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itikshukla\Downloads\"/>
    </mc:Choice>
  </mc:AlternateContent>
  <bookViews>
    <workbookView xWindow="3900" yWindow="0" windowWidth="19515" windowHeight="8205" tabRatio="403" activeTab="1"/>
  </bookViews>
  <sheets>
    <sheet name="Sheet2" sheetId="2" r:id="rId1"/>
    <sheet name="Sheet1" sheetId="3" r:id="rId2"/>
  </sheets>
  <definedNames>
    <definedName name="solver_adj" localSheetId="1" hidden="1">Sheet1!$A$2:$C$6,Sheet1!$D$2:$E$2,Sheet1!$B$10:$B$15</definedName>
    <definedName name="solver_adj" localSheetId="0" hidden="1">Sheet2!#REF!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Sheet1!$A$2:$C$6</definedName>
    <definedName name="solver_lhs1" localSheetId="0" hidden="1">Sheet2!#REF!</definedName>
    <definedName name="solver_lhs10" localSheetId="0" hidden="1">Sheet2!#REF!</definedName>
    <definedName name="solver_lhs11" localSheetId="0" hidden="1">Sheet2!#REF!</definedName>
    <definedName name="solver_lhs12" localSheetId="0" hidden="1">Sheet2!#REF!</definedName>
    <definedName name="solver_lhs13" localSheetId="0" hidden="1">Sheet2!#REF!</definedName>
    <definedName name="solver_lhs14" localSheetId="0" hidden="1">Sheet2!#REF!</definedName>
    <definedName name="solver_lhs15" localSheetId="0" hidden="1">Sheet2!#REF!</definedName>
    <definedName name="solver_lhs16" localSheetId="0" hidden="1">Sheet2!#REF!</definedName>
    <definedName name="solver_lhs17" localSheetId="0" hidden="1">Sheet2!#REF!</definedName>
    <definedName name="solver_lhs18" localSheetId="0" hidden="1">Sheet2!#REF!</definedName>
    <definedName name="solver_lhs19" localSheetId="0" hidden="1">Sheet2!#REF!</definedName>
    <definedName name="solver_lhs2" localSheetId="1" hidden="1">Sheet1!$A$2:$C$6</definedName>
    <definedName name="solver_lhs2" localSheetId="0" hidden="1">Sheet2!#REF!</definedName>
    <definedName name="solver_lhs20" localSheetId="0" hidden="1">Sheet2!#REF!</definedName>
    <definedName name="solver_lhs21" localSheetId="0" hidden="1">Sheet2!#REF!</definedName>
    <definedName name="solver_lhs22" localSheetId="0" hidden="1">Sheet2!#REF!</definedName>
    <definedName name="solver_lhs23" localSheetId="0" hidden="1">Sheet2!#REF!</definedName>
    <definedName name="solver_lhs24" localSheetId="0" hidden="1">Sheet2!#REF!</definedName>
    <definedName name="solver_lhs25" localSheetId="0" hidden="1">Sheet2!#REF!</definedName>
    <definedName name="solver_lhs26" localSheetId="0" hidden="1">Sheet2!#REF!</definedName>
    <definedName name="solver_lhs27" localSheetId="0" hidden="1">Sheet2!#REF!</definedName>
    <definedName name="solver_lhs28" localSheetId="0" hidden="1">Sheet2!#REF!</definedName>
    <definedName name="solver_lhs29" localSheetId="0" hidden="1">Sheet2!#REF!</definedName>
    <definedName name="solver_lhs3" localSheetId="1" hidden="1">Sheet1!$A$2:$C$6</definedName>
    <definedName name="solver_lhs3" localSheetId="0" hidden="1">Sheet2!#REF!</definedName>
    <definedName name="solver_lhs30" localSheetId="0" hidden="1">Sheet2!#REF!</definedName>
    <definedName name="solver_lhs31" localSheetId="0" hidden="1">Sheet2!#REF!</definedName>
    <definedName name="solver_lhs32" localSheetId="0" hidden="1">Sheet2!#REF!</definedName>
    <definedName name="solver_lhs33" localSheetId="0" hidden="1">Sheet2!#REF!</definedName>
    <definedName name="solver_lhs34" localSheetId="0" hidden="1">Sheet2!#REF!</definedName>
    <definedName name="solver_lhs35" localSheetId="0" hidden="1">Sheet2!#REF!</definedName>
    <definedName name="solver_lhs36" localSheetId="0" hidden="1">Sheet2!#REF!</definedName>
    <definedName name="solver_lhs37" localSheetId="0" hidden="1">Sheet2!#REF!</definedName>
    <definedName name="solver_lhs38" localSheetId="0" hidden="1">Sheet2!#REF!</definedName>
    <definedName name="solver_lhs39" localSheetId="0" hidden="1">Sheet2!#REF!</definedName>
    <definedName name="solver_lhs4" localSheetId="1" hidden="1">Sheet1!$B$10:$B$15</definedName>
    <definedName name="solver_lhs4" localSheetId="0" hidden="1">Sheet2!#REF!</definedName>
    <definedName name="solver_lhs40" localSheetId="0" hidden="1">Sheet2!#REF!</definedName>
    <definedName name="solver_lhs41" localSheetId="0" hidden="1">Sheet2!#REF!</definedName>
    <definedName name="solver_lhs42" localSheetId="0" hidden="1">Sheet2!#REF!</definedName>
    <definedName name="solver_lhs43" localSheetId="0" hidden="1">Sheet2!#REF!</definedName>
    <definedName name="solver_lhs44" localSheetId="0" hidden="1">Sheet2!#REF!</definedName>
    <definedName name="solver_lhs45" localSheetId="0" hidden="1">Sheet2!#REF!</definedName>
    <definedName name="solver_lhs46" localSheetId="0" hidden="1">Sheet2!#REF!</definedName>
    <definedName name="solver_lhs47" localSheetId="0" hidden="1">Sheet2!#REF!</definedName>
    <definedName name="solver_lhs48" localSheetId="0" hidden="1">Sheet2!#REF!</definedName>
    <definedName name="solver_lhs49" localSheetId="0" hidden="1">Sheet2!#REF!</definedName>
    <definedName name="solver_lhs5" localSheetId="1" hidden="1">Sheet1!$B$10:$B$15</definedName>
    <definedName name="solver_lhs5" localSheetId="0" hidden="1">Sheet2!#REF!</definedName>
    <definedName name="solver_lhs50" localSheetId="0" hidden="1">Sheet2!#REF!</definedName>
    <definedName name="solver_lhs51" localSheetId="0" hidden="1">Sheet2!#REF!</definedName>
    <definedName name="solver_lhs52" localSheetId="0" hidden="1">Sheet2!#REF!</definedName>
    <definedName name="solver_lhs53" localSheetId="0" hidden="1">Sheet2!#REF!</definedName>
    <definedName name="solver_lhs54" localSheetId="0" hidden="1">Sheet2!#REF!</definedName>
    <definedName name="solver_lhs55" localSheetId="0" hidden="1">Sheet2!#REF!</definedName>
    <definedName name="solver_lhs56" localSheetId="0" hidden="1">Sheet2!#REF!</definedName>
    <definedName name="solver_lhs57" localSheetId="0" hidden="1">Sheet2!#REF!</definedName>
    <definedName name="solver_lhs58" localSheetId="0" hidden="1">Sheet2!#REF!</definedName>
    <definedName name="solver_lhs6" localSheetId="1" hidden="1">Sheet1!$D$2:$E$2</definedName>
    <definedName name="solver_lhs6" localSheetId="0" hidden="1">Sheet2!#REF!</definedName>
    <definedName name="solver_lhs7" localSheetId="1" hidden="1">Sheet1!$D$2:$E$2</definedName>
    <definedName name="solver_lhs7" localSheetId="0" hidden="1">Sheet2!#REF!</definedName>
    <definedName name="solver_lhs8" localSheetId="1" hidden="1">Sheet1!$D$2:$E$2</definedName>
    <definedName name="solver_lhs8" localSheetId="0" hidden="1">Sheet2!#REF!</definedName>
    <definedName name="solver_lhs9" localSheetId="1" hidden="1">Sheet1!$E$2</definedName>
    <definedName name="solver_lhs9" localSheetId="0" hidden="1">Sheet2!#REF!</definedName>
    <definedName name="solver_mip" localSheetId="1" hidden="1">2147483647</definedName>
    <definedName name="solver_mip" localSheetId="0" hidden="1">2147483647</definedName>
    <definedName name="solver_mni" localSheetId="1" hidden="1">40</definedName>
    <definedName name="solver_mni" localSheetId="0" hidden="1">30</definedName>
    <definedName name="solver_mrt" localSheetId="1" hidden="1">0.05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3000</definedName>
    <definedName name="solver_nod" localSheetId="0" hidden="1">2147483647</definedName>
    <definedName name="solver_num" localSheetId="1" hidden="1">9</definedName>
    <definedName name="solver_num" localSheetId="0" hidden="1">8</definedName>
    <definedName name="solver_nwt" localSheetId="1" hidden="1">1</definedName>
    <definedName name="solver_nwt" localSheetId="0" hidden="1">1</definedName>
    <definedName name="solver_opt" localSheetId="1" hidden="1">Sheet1!$D$11</definedName>
    <definedName name="solver_opt" localSheetId="0" hidden="1">Sheet2!#REF!</definedName>
    <definedName name="solver_pre" localSheetId="1" hidden="1">0.00001</definedName>
    <definedName name="solver_pre" localSheetId="0" hidden="1">0.000001</definedName>
    <definedName name="solver_rbv" localSheetId="1" hidden="1">2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1" hidden="1">4</definedName>
    <definedName name="solver_rel2" localSheetId="0" hidden="1">6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3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1" hidden="1">3</definedName>
    <definedName name="solver_rel3" localSheetId="0" hidden="1">3</definedName>
    <definedName name="solver_rel30" localSheetId="0" hidden="1">3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3</definedName>
    <definedName name="solver_rel36" localSheetId="0" hidden="1">1</definedName>
    <definedName name="solver_rel37" localSheetId="0" hidden="1">3</definedName>
    <definedName name="solver_rel38" localSheetId="0" hidden="1">1</definedName>
    <definedName name="solver_rel39" localSheetId="0" hidden="1">3</definedName>
    <definedName name="solver_rel4" localSheetId="1" hidden="1">1</definedName>
    <definedName name="solver_rel4" localSheetId="0" hidden="1">1</definedName>
    <definedName name="solver_rel40" localSheetId="0" hidden="1">1</definedName>
    <definedName name="solver_rel41" localSheetId="0" hidden="1">3</definedName>
    <definedName name="solver_rel42" localSheetId="0" hidden="1">1</definedName>
    <definedName name="solver_rel43" localSheetId="0" hidden="1">3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3</definedName>
    <definedName name="solver_rel49" localSheetId="0" hidden="1">1</definedName>
    <definedName name="solver_rel5" localSheetId="1" hidden="1">3</definedName>
    <definedName name="solver_rel5" localSheetId="0" hidden="1">3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3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6" localSheetId="1" hidden="1">1</definedName>
    <definedName name="solver_rel6" localSheetId="0" hidden="1">3</definedName>
    <definedName name="solver_rel7" localSheetId="1" hidden="1">4</definedName>
    <definedName name="solver_rel7" localSheetId="0" hidden="1">1</definedName>
    <definedName name="solver_rel8" localSheetId="1" hidden="1">3</definedName>
    <definedName name="solver_rel8" localSheetId="0" hidden="1">3</definedName>
    <definedName name="solver_rel9" localSheetId="1" hidden="1">3</definedName>
    <definedName name="solver_rel9" localSheetId="0" hidden="1">1</definedName>
    <definedName name="solver_rhs1" localSheetId="1" hidden="1">20000</definedName>
    <definedName name="solver_rhs1" localSheetId="0" hidden="1">6</definedName>
    <definedName name="solver_rhs10" localSheetId="0" hidden="1">1</definedName>
    <definedName name="solver_rhs11" localSheetId="0" hidden="1">6</definedName>
    <definedName name="solver_rhs12" localSheetId="0" hidden="1">1</definedName>
    <definedName name="solver_rhs13" localSheetId="0" hidden="1">120000</definedName>
    <definedName name="solver_rhs14" localSheetId="0" hidden="1">0</definedName>
    <definedName name="solver_rhs15" localSheetId="0" hidden="1">120000</definedName>
    <definedName name="solver_rhs16" localSheetId="0" hidden="1">0</definedName>
    <definedName name="solver_rhs17" localSheetId="0" hidden="1">120000</definedName>
    <definedName name="solver_rhs18" localSheetId="0" hidden="1">0</definedName>
    <definedName name="solver_rhs19" localSheetId="0" hidden="1">24</definedName>
    <definedName name="solver_rhs2" localSheetId="1" hidden="1">integer</definedName>
    <definedName name="solver_rhs2" localSheetId="0" hidden="1">AllDifferent</definedName>
    <definedName name="solver_rhs20" localSheetId="0" hidden="1">24</definedName>
    <definedName name="solver_rhs21" localSheetId="0" hidden="1">24</definedName>
    <definedName name="solver_rhs22" localSheetId="0" hidden="1">24</definedName>
    <definedName name="solver_rhs23" localSheetId="0" hidden="1">0</definedName>
    <definedName name="solver_rhs24" localSheetId="0" hidden="1">24</definedName>
    <definedName name="solver_rhs25" localSheetId="0" hidden="1">24</definedName>
    <definedName name="solver_rhs26" localSheetId="0" hidden="1">24</definedName>
    <definedName name="solver_rhs27" localSheetId="0" hidden="1">24</definedName>
    <definedName name="solver_rhs28" localSheetId="0" hidden="1">24</definedName>
    <definedName name="solver_rhs29" localSheetId="0" hidden="1">24</definedName>
    <definedName name="solver_rhs3" localSheetId="1" hidden="1">0</definedName>
    <definedName name="solver_rhs3" localSheetId="0" hidden="1">1</definedName>
    <definedName name="solver_rhs30" localSheetId="0" hidden="1">0</definedName>
    <definedName name="solver_rhs31" localSheetId="0" hidden="1">24</definedName>
    <definedName name="solver_rhs32" localSheetId="0" hidden="1">24</definedName>
    <definedName name="solver_rhs33" localSheetId="0" hidden="1">6</definedName>
    <definedName name="solver_rhs34" localSheetId="0" hidden="1">6</definedName>
    <definedName name="solver_rhs35" localSheetId="0" hidden="1">1</definedName>
    <definedName name="solver_rhs36" localSheetId="0" hidden="1">6</definedName>
    <definedName name="solver_rhs37" localSheetId="0" hidden="1">1</definedName>
    <definedName name="solver_rhs38" localSheetId="0" hidden="1">120000</definedName>
    <definedName name="solver_rhs39" localSheetId="0" hidden="1">0</definedName>
    <definedName name="solver_rhs4" localSheetId="1" hidden="1">5</definedName>
    <definedName name="solver_rhs4" localSheetId="0" hidden="1">20000</definedName>
    <definedName name="solver_rhs40" localSheetId="0" hidden="1">120000</definedName>
    <definedName name="solver_rhs41" localSheetId="0" hidden="1">0</definedName>
    <definedName name="solver_rhs42" localSheetId="0" hidden="1">120000</definedName>
    <definedName name="solver_rhs43" localSheetId="0" hidden="1">0</definedName>
    <definedName name="solver_rhs44" localSheetId="0" hidden="1">24</definedName>
    <definedName name="solver_rhs45" localSheetId="0" hidden="1">24</definedName>
    <definedName name="solver_rhs46" localSheetId="0" hidden="1">24</definedName>
    <definedName name="solver_rhs47" localSheetId="0" hidden="1">24</definedName>
    <definedName name="solver_rhs48" localSheetId="0" hidden="1">0</definedName>
    <definedName name="solver_rhs49" localSheetId="0" hidden="1">24</definedName>
    <definedName name="solver_rhs5" localSheetId="1" hidden="1">0</definedName>
    <definedName name="solver_rhs5" localSheetId="0" hidden="1">0</definedName>
    <definedName name="solver_rhs50" localSheetId="0" hidden="1">24</definedName>
    <definedName name="solver_rhs51" localSheetId="0" hidden="1">24</definedName>
    <definedName name="solver_rhs52" localSheetId="0" hidden="1">24</definedName>
    <definedName name="solver_rhs53" localSheetId="0" hidden="1">24</definedName>
    <definedName name="solver_rhs54" localSheetId="0" hidden="1">24</definedName>
    <definedName name="solver_rhs55" localSheetId="0" hidden="1">0</definedName>
    <definedName name="solver_rhs56" localSheetId="0" hidden="1">24</definedName>
    <definedName name="solver_rhs57" localSheetId="0" hidden="1">24</definedName>
    <definedName name="solver_rhs58" localSheetId="0" hidden="1">300</definedName>
    <definedName name="solver_rhs6" localSheetId="1" hidden="1">24</definedName>
    <definedName name="solver_rhs6" localSheetId="0" hidden="1">0</definedName>
    <definedName name="solver_rhs7" localSheetId="1" hidden="1">integer</definedName>
    <definedName name="solver_rhs7" localSheetId="0" hidden="1">24</definedName>
    <definedName name="solver_rhs8" localSheetId="1" hidden="1">0</definedName>
    <definedName name="solver_rhs8" localSheetId="0" hidden="1">Sheet2!#REF!</definedName>
    <definedName name="solver_rhs9" localSheetId="1" hidden="1">Sheet1!$D$2</definedName>
    <definedName name="solver_rhs9" localSheetId="0" hidden="1">6</definedName>
    <definedName name="solver_rlx" localSheetId="1" hidden="1">2</definedName>
    <definedName name="solver_rlx" localSheetId="0" hidden="1">2</definedName>
    <definedName name="solver_rsd" localSheetId="1" hidden="1">15</definedName>
    <definedName name="solver_rsd" localSheetId="0" hidden="1">0</definedName>
    <definedName name="solver_scl" localSheetId="1" hidden="1">2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200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3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D3" i="3"/>
  <c r="D4" i="3" s="1"/>
  <c r="D5" i="3" s="1"/>
  <c r="D6" i="3" s="1"/>
  <c r="AT4" i="3" l="1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560" i="3"/>
  <c r="AT561" i="3"/>
  <c r="AT562" i="3"/>
  <c r="AT563" i="3"/>
  <c r="AT564" i="3"/>
  <c r="AT565" i="3"/>
  <c r="AT566" i="3"/>
  <c r="AT567" i="3"/>
  <c r="AT568" i="3"/>
  <c r="AT569" i="3"/>
  <c r="AT570" i="3"/>
  <c r="AT571" i="3"/>
  <c r="AT572" i="3"/>
  <c r="AT573" i="3"/>
  <c r="AT574" i="3"/>
  <c r="AT575" i="3"/>
  <c r="AT576" i="3"/>
  <c r="AT577" i="3"/>
  <c r="AT578" i="3"/>
  <c r="AT579" i="3"/>
  <c r="AT580" i="3"/>
  <c r="AT581" i="3"/>
  <c r="AT582" i="3"/>
  <c r="AT583" i="3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T599" i="3"/>
  <c r="AT600" i="3"/>
  <c r="AT601" i="3"/>
  <c r="AT602" i="3"/>
  <c r="AT603" i="3"/>
  <c r="AT604" i="3"/>
  <c r="AT605" i="3"/>
  <c r="AT606" i="3"/>
  <c r="AT607" i="3"/>
  <c r="AT608" i="3"/>
  <c r="AT609" i="3"/>
  <c r="AT610" i="3"/>
  <c r="AT611" i="3"/>
  <c r="AT612" i="3"/>
  <c r="AT613" i="3"/>
  <c r="AT614" i="3"/>
  <c r="AT615" i="3"/>
  <c r="AT616" i="3"/>
  <c r="AT617" i="3"/>
  <c r="AT618" i="3"/>
  <c r="AT619" i="3"/>
  <c r="AT620" i="3"/>
  <c r="AT621" i="3"/>
  <c r="AT622" i="3"/>
  <c r="AT623" i="3"/>
  <c r="AT624" i="3"/>
  <c r="AT625" i="3"/>
  <c r="AT626" i="3"/>
  <c r="AT627" i="3"/>
  <c r="AT628" i="3"/>
  <c r="AT629" i="3"/>
  <c r="AT630" i="3"/>
  <c r="AT631" i="3"/>
  <c r="AT632" i="3"/>
  <c r="AT633" i="3"/>
  <c r="AT634" i="3"/>
  <c r="AT635" i="3"/>
  <c r="AT636" i="3"/>
  <c r="AT637" i="3"/>
  <c r="AT638" i="3"/>
  <c r="AT639" i="3"/>
  <c r="AT640" i="3"/>
  <c r="AT641" i="3"/>
  <c r="AT642" i="3"/>
  <c r="AT643" i="3"/>
  <c r="AT644" i="3"/>
  <c r="AT645" i="3"/>
  <c r="AT646" i="3"/>
  <c r="AT647" i="3"/>
  <c r="AT648" i="3"/>
  <c r="AT649" i="3"/>
  <c r="AT650" i="3"/>
  <c r="AT651" i="3"/>
  <c r="AT652" i="3"/>
  <c r="AT653" i="3"/>
  <c r="AT654" i="3"/>
  <c r="AT655" i="3"/>
  <c r="AT656" i="3"/>
  <c r="AT657" i="3"/>
  <c r="AT658" i="3"/>
  <c r="AT659" i="3"/>
  <c r="AT660" i="3"/>
  <c r="AT661" i="3"/>
  <c r="AT662" i="3"/>
  <c r="AT663" i="3"/>
  <c r="AT664" i="3"/>
  <c r="AT665" i="3"/>
  <c r="AT666" i="3"/>
  <c r="AT667" i="3"/>
  <c r="AT668" i="3"/>
  <c r="AT669" i="3"/>
  <c r="AT670" i="3"/>
  <c r="AT671" i="3"/>
  <c r="AT672" i="3"/>
  <c r="AT673" i="3"/>
  <c r="AT674" i="3"/>
  <c r="AT675" i="3"/>
  <c r="AT676" i="3"/>
  <c r="AT677" i="3"/>
  <c r="AT678" i="3"/>
  <c r="AT679" i="3"/>
  <c r="AT680" i="3"/>
  <c r="AT681" i="3"/>
  <c r="AT682" i="3"/>
  <c r="AT683" i="3"/>
  <c r="AT684" i="3"/>
  <c r="AT685" i="3"/>
  <c r="AT686" i="3"/>
  <c r="AT687" i="3"/>
  <c r="AT688" i="3"/>
  <c r="AT689" i="3"/>
  <c r="AT690" i="3"/>
  <c r="AT691" i="3"/>
  <c r="AT692" i="3"/>
  <c r="AT693" i="3"/>
  <c r="AT694" i="3"/>
  <c r="AT695" i="3"/>
  <c r="AT696" i="3"/>
  <c r="AT697" i="3"/>
  <c r="AT698" i="3"/>
  <c r="AT699" i="3"/>
  <c r="AT700" i="3"/>
  <c r="AT701" i="3"/>
  <c r="AT702" i="3"/>
  <c r="AT703" i="3"/>
  <c r="AT704" i="3"/>
  <c r="AT705" i="3"/>
  <c r="AT706" i="3"/>
  <c r="AT707" i="3"/>
  <c r="AT708" i="3"/>
  <c r="AT709" i="3"/>
  <c r="AT710" i="3"/>
  <c r="AT711" i="3"/>
  <c r="AT712" i="3"/>
  <c r="AT713" i="3"/>
  <c r="AT714" i="3"/>
  <c r="AT715" i="3"/>
  <c r="AT716" i="3"/>
  <c r="AT717" i="3"/>
  <c r="AT718" i="3"/>
  <c r="AT719" i="3"/>
  <c r="AT720" i="3"/>
  <c r="AT721" i="3"/>
  <c r="AT722" i="3"/>
  <c r="AT723" i="3"/>
  <c r="AT724" i="3"/>
  <c r="AT725" i="3"/>
  <c r="AT726" i="3"/>
  <c r="AT727" i="3"/>
  <c r="AT728" i="3"/>
  <c r="AT729" i="3"/>
  <c r="AT730" i="3"/>
  <c r="AT731" i="3"/>
  <c r="AT732" i="3"/>
  <c r="AT733" i="3"/>
  <c r="AT734" i="3"/>
  <c r="AT735" i="3"/>
  <c r="AT736" i="3"/>
  <c r="AT737" i="3"/>
  <c r="AT738" i="3"/>
  <c r="AT739" i="3"/>
  <c r="AT740" i="3"/>
  <c r="AT741" i="3"/>
  <c r="AT742" i="3"/>
  <c r="AT743" i="3"/>
  <c r="AT744" i="3"/>
  <c r="AT745" i="3"/>
  <c r="AT746" i="3"/>
  <c r="AT747" i="3"/>
  <c r="AT748" i="3"/>
  <c r="AT749" i="3"/>
  <c r="AT750" i="3"/>
  <c r="AT751" i="3"/>
  <c r="AT752" i="3"/>
  <c r="AT753" i="3"/>
  <c r="AT754" i="3"/>
  <c r="AT755" i="3"/>
  <c r="AT756" i="3"/>
  <c r="AT757" i="3"/>
  <c r="AT758" i="3"/>
  <c r="AT759" i="3"/>
  <c r="AT760" i="3"/>
  <c r="AT761" i="3"/>
  <c r="AT762" i="3"/>
  <c r="AT763" i="3"/>
  <c r="AT764" i="3"/>
  <c r="AT765" i="3"/>
  <c r="AT766" i="3"/>
  <c r="AT767" i="3"/>
  <c r="AT768" i="3"/>
  <c r="AT769" i="3"/>
  <c r="AT770" i="3"/>
  <c r="AT771" i="3"/>
  <c r="AT772" i="3"/>
  <c r="AT773" i="3"/>
  <c r="AT774" i="3"/>
  <c r="AT775" i="3"/>
  <c r="AT776" i="3"/>
  <c r="AT777" i="3"/>
  <c r="AT778" i="3"/>
  <c r="AT779" i="3"/>
  <c r="AT780" i="3"/>
  <c r="AT781" i="3"/>
  <c r="AT782" i="3"/>
  <c r="AT783" i="3"/>
  <c r="AT784" i="3"/>
  <c r="AT785" i="3"/>
  <c r="AT786" i="3"/>
  <c r="AT787" i="3"/>
  <c r="AT788" i="3"/>
  <c r="AT789" i="3"/>
  <c r="AT790" i="3"/>
  <c r="AT791" i="3"/>
  <c r="AT792" i="3"/>
  <c r="AT793" i="3"/>
  <c r="AT794" i="3"/>
  <c r="AT795" i="3"/>
  <c r="AT796" i="3"/>
  <c r="AT797" i="3"/>
  <c r="AT798" i="3"/>
  <c r="AT799" i="3"/>
  <c r="AT800" i="3"/>
  <c r="AT801" i="3"/>
  <c r="AT802" i="3"/>
  <c r="AT803" i="3"/>
  <c r="AT804" i="3"/>
  <c r="AT805" i="3"/>
  <c r="AT806" i="3"/>
  <c r="AT807" i="3"/>
  <c r="AT808" i="3"/>
  <c r="AT809" i="3"/>
  <c r="AT810" i="3"/>
  <c r="AT811" i="3"/>
  <c r="AT812" i="3"/>
  <c r="AT813" i="3"/>
  <c r="AT814" i="3"/>
  <c r="AT815" i="3"/>
  <c r="AT816" i="3"/>
  <c r="AT817" i="3"/>
  <c r="AT818" i="3"/>
  <c r="AT819" i="3"/>
  <c r="AT820" i="3"/>
  <c r="AT821" i="3"/>
  <c r="AT822" i="3"/>
  <c r="AT823" i="3"/>
  <c r="AT824" i="3"/>
  <c r="AT825" i="3"/>
  <c r="AT826" i="3"/>
  <c r="AT827" i="3"/>
  <c r="AT828" i="3"/>
  <c r="AT829" i="3"/>
  <c r="AT830" i="3"/>
  <c r="AT831" i="3"/>
  <c r="AT832" i="3"/>
  <c r="AT833" i="3"/>
  <c r="AT834" i="3"/>
  <c r="AT835" i="3"/>
  <c r="AT836" i="3"/>
  <c r="AT837" i="3"/>
  <c r="AT838" i="3"/>
  <c r="AT839" i="3"/>
  <c r="AT840" i="3"/>
  <c r="AT841" i="3"/>
  <c r="AT842" i="3"/>
  <c r="AT843" i="3"/>
  <c r="AT844" i="3"/>
  <c r="AT845" i="3"/>
  <c r="AT846" i="3"/>
  <c r="AT847" i="3"/>
  <c r="AT848" i="3"/>
  <c r="AT849" i="3"/>
  <c r="AT850" i="3"/>
  <c r="AT851" i="3"/>
  <c r="AT852" i="3"/>
  <c r="AT853" i="3"/>
  <c r="AT854" i="3"/>
  <c r="AT855" i="3"/>
  <c r="AT856" i="3"/>
  <c r="AT857" i="3"/>
  <c r="AT858" i="3"/>
  <c r="AT859" i="3"/>
  <c r="AT860" i="3"/>
  <c r="AT861" i="3"/>
  <c r="AT862" i="3"/>
  <c r="AT863" i="3"/>
  <c r="AT864" i="3"/>
  <c r="AT865" i="3"/>
  <c r="AT866" i="3"/>
  <c r="AT867" i="3"/>
  <c r="AT868" i="3"/>
  <c r="AT869" i="3"/>
  <c r="AT870" i="3"/>
  <c r="AT871" i="3"/>
  <c r="AT872" i="3"/>
  <c r="AT873" i="3"/>
  <c r="AT874" i="3"/>
  <c r="AT875" i="3"/>
  <c r="AT876" i="3"/>
  <c r="AT877" i="3"/>
  <c r="AT878" i="3"/>
  <c r="AT879" i="3"/>
  <c r="AT880" i="3"/>
  <c r="AT881" i="3"/>
  <c r="AT882" i="3"/>
  <c r="AT883" i="3"/>
  <c r="AT884" i="3"/>
  <c r="AT885" i="3"/>
  <c r="AT886" i="3"/>
  <c r="AT887" i="3"/>
  <c r="AT888" i="3"/>
  <c r="AT889" i="3"/>
  <c r="AT890" i="3"/>
  <c r="AT891" i="3"/>
  <c r="AT892" i="3"/>
  <c r="AT893" i="3"/>
  <c r="AT894" i="3"/>
  <c r="AT895" i="3"/>
  <c r="AT896" i="3"/>
  <c r="AT897" i="3"/>
  <c r="AT898" i="3"/>
  <c r="AT899" i="3"/>
  <c r="AT900" i="3"/>
  <c r="AT901" i="3"/>
  <c r="AT902" i="3"/>
  <c r="AT903" i="3"/>
  <c r="AT904" i="3"/>
  <c r="AT905" i="3"/>
  <c r="AT906" i="3"/>
  <c r="AT907" i="3"/>
  <c r="AT908" i="3"/>
  <c r="AT909" i="3"/>
  <c r="AT910" i="3"/>
  <c r="AT911" i="3"/>
  <c r="AT912" i="3"/>
  <c r="AT913" i="3"/>
  <c r="AT914" i="3"/>
  <c r="AT915" i="3"/>
  <c r="AT916" i="3"/>
  <c r="AT917" i="3"/>
  <c r="AT918" i="3"/>
  <c r="AT919" i="3"/>
  <c r="AT920" i="3"/>
  <c r="AT921" i="3"/>
  <c r="AT922" i="3"/>
  <c r="AT923" i="3"/>
  <c r="AT924" i="3"/>
  <c r="AT925" i="3"/>
  <c r="AT926" i="3"/>
  <c r="AT927" i="3"/>
  <c r="AT928" i="3"/>
  <c r="AT929" i="3"/>
  <c r="AT930" i="3"/>
  <c r="AT931" i="3"/>
  <c r="AT932" i="3"/>
  <c r="AT933" i="3"/>
  <c r="AT934" i="3"/>
  <c r="AT935" i="3"/>
  <c r="AT936" i="3"/>
  <c r="AT937" i="3"/>
  <c r="AT938" i="3"/>
  <c r="AT939" i="3"/>
  <c r="AT940" i="3"/>
  <c r="AT941" i="3"/>
  <c r="AT942" i="3"/>
  <c r="AT943" i="3"/>
  <c r="AT944" i="3"/>
  <c r="AT945" i="3"/>
  <c r="AT946" i="3"/>
  <c r="AT947" i="3"/>
  <c r="AT948" i="3"/>
  <c r="AT949" i="3"/>
  <c r="AT950" i="3"/>
  <c r="AT951" i="3"/>
  <c r="AT952" i="3"/>
  <c r="AT953" i="3"/>
  <c r="AT954" i="3"/>
  <c r="AT955" i="3"/>
  <c r="AT956" i="3"/>
  <c r="AT957" i="3"/>
  <c r="AT958" i="3"/>
  <c r="AT959" i="3"/>
  <c r="AT960" i="3"/>
  <c r="AT961" i="3"/>
  <c r="AT962" i="3"/>
  <c r="AT963" i="3"/>
  <c r="AT964" i="3"/>
  <c r="AT965" i="3"/>
  <c r="AT966" i="3"/>
  <c r="AT967" i="3"/>
  <c r="AT968" i="3"/>
  <c r="AT969" i="3"/>
  <c r="AT970" i="3"/>
  <c r="AT971" i="3"/>
  <c r="AT972" i="3"/>
  <c r="AT973" i="3"/>
  <c r="AT974" i="3"/>
  <c r="AT975" i="3"/>
  <c r="AT976" i="3"/>
  <c r="AT977" i="3"/>
  <c r="AT978" i="3"/>
  <c r="AT979" i="3"/>
  <c r="AT980" i="3"/>
  <c r="AT981" i="3"/>
  <c r="AT982" i="3"/>
  <c r="AT983" i="3"/>
  <c r="AT984" i="3"/>
  <c r="AT985" i="3"/>
  <c r="AT986" i="3"/>
  <c r="AT987" i="3"/>
  <c r="AT988" i="3"/>
  <c r="AT989" i="3"/>
  <c r="AT990" i="3"/>
  <c r="AT991" i="3"/>
  <c r="AT992" i="3"/>
  <c r="AT993" i="3"/>
  <c r="AT994" i="3"/>
  <c r="AT995" i="3"/>
  <c r="AT996" i="3"/>
  <c r="AT997" i="3"/>
  <c r="AT998" i="3"/>
  <c r="AT999" i="3"/>
  <c r="AT1000" i="3"/>
  <c r="AT1001" i="3"/>
  <c r="AT1002" i="3"/>
  <c r="AT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S41" i="3" s="1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S64" i="3" s="1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S105" i="3" s="1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S144" i="3" s="1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S168" i="3" s="1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S190" i="3" s="1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S208" i="3" s="1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S269" i="3" s="1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282" i="3"/>
  <c r="AR283" i="3"/>
  <c r="AR284" i="3"/>
  <c r="AR285" i="3"/>
  <c r="AR286" i="3"/>
  <c r="AR287" i="3"/>
  <c r="AR288" i="3"/>
  <c r="AR289" i="3"/>
  <c r="AR290" i="3"/>
  <c r="AR291" i="3"/>
  <c r="AR292" i="3"/>
  <c r="AR293" i="3"/>
  <c r="AR294" i="3"/>
  <c r="AR295" i="3"/>
  <c r="AR296" i="3"/>
  <c r="AR297" i="3"/>
  <c r="AR298" i="3"/>
  <c r="AR299" i="3"/>
  <c r="AR300" i="3"/>
  <c r="AR301" i="3"/>
  <c r="AR302" i="3"/>
  <c r="AR303" i="3"/>
  <c r="AR304" i="3"/>
  <c r="AR305" i="3"/>
  <c r="AR306" i="3"/>
  <c r="AR307" i="3"/>
  <c r="AR308" i="3"/>
  <c r="AR309" i="3"/>
  <c r="AR310" i="3"/>
  <c r="AR311" i="3"/>
  <c r="AR312" i="3"/>
  <c r="AR313" i="3"/>
  <c r="AR314" i="3"/>
  <c r="AR315" i="3"/>
  <c r="AR316" i="3"/>
  <c r="AR317" i="3"/>
  <c r="AR318" i="3"/>
  <c r="AR319" i="3"/>
  <c r="AR320" i="3"/>
  <c r="AR321" i="3"/>
  <c r="AR322" i="3"/>
  <c r="AR323" i="3"/>
  <c r="AR324" i="3"/>
  <c r="AR325" i="3"/>
  <c r="AR326" i="3"/>
  <c r="AR327" i="3"/>
  <c r="AR328" i="3"/>
  <c r="AR329" i="3"/>
  <c r="AR330" i="3"/>
  <c r="AR331" i="3"/>
  <c r="AR332" i="3"/>
  <c r="AR333" i="3"/>
  <c r="AS333" i="3" s="1"/>
  <c r="AR334" i="3"/>
  <c r="AR335" i="3"/>
  <c r="AR336" i="3"/>
  <c r="AR337" i="3"/>
  <c r="AR338" i="3"/>
  <c r="AR339" i="3"/>
  <c r="AR340" i="3"/>
  <c r="AR341" i="3"/>
  <c r="AR342" i="3"/>
  <c r="AR343" i="3"/>
  <c r="AR344" i="3"/>
  <c r="AR345" i="3"/>
  <c r="AR346" i="3"/>
  <c r="AR347" i="3"/>
  <c r="AR348" i="3"/>
  <c r="AR349" i="3"/>
  <c r="AR350" i="3"/>
  <c r="AR351" i="3"/>
  <c r="AR352" i="3"/>
  <c r="AR353" i="3"/>
  <c r="AR354" i="3"/>
  <c r="AR355" i="3"/>
  <c r="AR356" i="3"/>
  <c r="AR357" i="3"/>
  <c r="AR358" i="3"/>
  <c r="AR359" i="3"/>
  <c r="AR360" i="3"/>
  <c r="AR361" i="3"/>
  <c r="AR362" i="3"/>
  <c r="AR363" i="3"/>
  <c r="AR364" i="3"/>
  <c r="AR365" i="3"/>
  <c r="AR366" i="3"/>
  <c r="AR367" i="3"/>
  <c r="AS367" i="3" s="1"/>
  <c r="AR368" i="3"/>
  <c r="AR369" i="3"/>
  <c r="AR370" i="3"/>
  <c r="AR371" i="3"/>
  <c r="AR372" i="3"/>
  <c r="AR373" i="3"/>
  <c r="AR374" i="3"/>
  <c r="AR375" i="3"/>
  <c r="AR376" i="3"/>
  <c r="AR377" i="3"/>
  <c r="AR378" i="3"/>
  <c r="AR379" i="3"/>
  <c r="AR380" i="3"/>
  <c r="AR381" i="3"/>
  <c r="AR382" i="3"/>
  <c r="AR383" i="3"/>
  <c r="AR384" i="3"/>
  <c r="AR385" i="3"/>
  <c r="AR386" i="3"/>
  <c r="AR387" i="3"/>
  <c r="AR388" i="3"/>
  <c r="AR389" i="3"/>
  <c r="AR390" i="3"/>
  <c r="AR391" i="3"/>
  <c r="AR392" i="3"/>
  <c r="AR393" i="3"/>
  <c r="AR394" i="3"/>
  <c r="AR395" i="3"/>
  <c r="AR396" i="3"/>
  <c r="AR397" i="3"/>
  <c r="AS397" i="3" s="1"/>
  <c r="AR398" i="3"/>
  <c r="AR399" i="3"/>
  <c r="AR400" i="3"/>
  <c r="AR401" i="3"/>
  <c r="AR402" i="3"/>
  <c r="AR403" i="3"/>
  <c r="AR404" i="3"/>
  <c r="AR405" i="3"/>
  <c r="AR406" i="3"/>
  <c r="AR407" i="3"/>
  <c r="AR408" i="3"/>
  <c r="AR409" i="3"/>
  <c r="AR410" i="3"/>
  <c r="AR411" i="3"/>
  <c r="AR412" i="3"/>
  <c r="AR413" i="3"/>
  <c r="AR414" i="3"/>
  <c r="AR415" i="3"/>
  <c r="AR416" i="3"/>
  <c r="AR417" i="3"/>
  <c r="AR418" i="3"/>
  <c r="AR419" i="3"/>
  <c r="AR420" i="3"/>
  <c r="AR421" i="3"/>
  <c r="AR422" i="3"/>
  <c r="AR423" i="3"/>
  <c r="AR424" i="3"/>
  <c r="AR425" i="3"/>
  <c r="AR426" i="3"/>
  <c r="AR427" i="3"/>
  <c r="AR428" i="3"/>
  <c r="AR429" i="3"/>
  <c r="AR430" i="3"/>
  <c r="AR431" i="3"/>
  <c r="AS431" i="3" s="1"/>
  <c r="AR432" i="3"/>
  <c r="AR433" i="3"/>
  <c r="AR434" i="3"/>
  <c r="AR435" i="3"/>
  <c r="AR436" i="3"/>
  <c r="AR437" i="3"/>
  <c r="AR438" i="3"/>
  <c r="AR439" i="3"/>
  <c r="AR440" i="3"/>
  <c r="AR441" i="3"/>
  <c r="AR442" i="3"/>
  <c r="AR443" i="3"/>
  <c r="AR444" i="3"/>
  <c r="AR445" i="3"/>
  <c r="AR446" i="3"/>
  <c r="AR447" i="3"/>
  <c r="AR448" i="3"/>
  <c r="AR449" i="3"/>
  <c r="AR450" i="3"/>
  <c r="AR451" i="3"/>
  <c r="AR452" i="3"/>
  <c r="AR453" i="3"/>
  <c r="AR454" i="3"/>
  <c r="AR455" i="3"/>
  <c r="AR456" i="3"/>
  <c r="AR457" i="3"/>
  <c r="AR458" i="3"/>
  <c r="AR459" i="3"/>
  <c r="AR460" i="3"/>
  <c r="AR461" i="3"/>
  <c r="AS461" i="3" s="1"/>
  <c r="AR462" i="3"/>
  <c r="AR463" i="3"/>
  <c r="AR464" i="3"/>
  <c r="AR465" i="3"/>
  <c r="AR466" i="3"/>
  <c r="AR467" i="3"/>
  <c r="AR468" i="3"/>
  <c r="AR469" i="3"/>
  <c r="AR470" i="3"/>
  <c r="AR471" i="3"/>
  <c r="AR472" i="3"/>
  <c r="AR473" i="3"/>
  <c r="AR474" i="3"/>
  <c r="AR475" i="3"/>
  <c r="AR476" i="3"/>
  <c r="AR477" i="3"/>
  <c r="AR478" i="3"/>
  <c r="AR479" i="3"/>
  <c r="AR480" i="3"/>
  <c r="AR481" i="3"/>
  <c r="AR482" i="3"/>
  <c r="AR483" i="3"/>
  <c r="AR484" i="3"/>
  <c r="AR485" i="3"/>
  <c r="AR486" i="3"/>
  <c r="AR487" i="3"/>
  <c r="AR488" i="3"/>
  <c r="AR489" i="3"/>
  <c r="AR490" i="3"/>
  <c r="AR491" i="3"/>
  <c r="AR492" i="3"/>
  <c r="AR493" i="3"/>
  <c r="AR494" i="3"/>
  <c r="AR495" i="3"/>
  <c r="AS495" i="3" s="1"/>
  <c r="AR496" i="3"/>
  <c r="AR497" i="3"/>
  <c r="AR498" i="3"/>
  <c r="AR499" i="3"/>
  <c r="AR500" i="3"/>
  <c r="AR501" i="3"/>
  <c r="AR502" i="3"/>
  <c r="AR503" i="3"/>
  <c r="AR504" i="3"/>
  <c r="AR505" i="3"/>
  <c r="AR506" i="3"/>
  <c r="AR507" i="3"/>
  <c r="AR508" i="3"/>
  <c r="AR509" i="3"/>
  <c r="AR510" i="3"/>
  <c r="AR511" i="3"/>
  <c r="AR512" i="3"/>
  <c r="AR513" i="3"/>
  <c r="AR514" i="3"/>
  <c r="AR515" i="3"/>
  <c r="AR516" i="3"/>
  <c r="AR517" i="3"/>
  <c r="AR518" i="3"/>
  <c r="AR519" i="3"/>
  <c r="AR520" i="3"/>
  <c r="AR521" i="3"/>
  <c r="AR522" i="3"/>
  <c r="AR523" i="3"/>
  <c r="AR524" i="3"/>
  <c r="AR525" i="3"/>
  <c r="AS525" i="3" s="1"/>
  <c r="AR526" i="3"/>
  <c r="AR527" i="3"/>
  <c r="AR528" i="3"/>
  <c r="AR529" i="3"/>
  <c r="AR530" i="3"/>
  <c r="AR531" i="3"/>
  <c r="AR532" i="3"/>
  <c r="AR533" i="3"/>
  <c r="AR534" i="3"/>
  <c r="AR535" i="3"/>
  <c r="AR536" i="3"/>
  <c r="AR537" i="3"/>
  <c r="AR538" i="3"/>
  <c r="AR539" i="3"/>
  <c r="AR540" i="3"/>
  <c r="AR541" i="3"/>
  <c r="AR542" i="3"/>
  <c r="AR543" i="3"/>
  <c r="AR544" i="3"/>
  <c r="AR545" i="3"/>
  <c r="AR546" i="3"/>
  <c r="AR547" i="3"/>
  <c r="AR548" i="3"/>
  <c r="AR549" i="3"/>
  <c r="AR550" i="3"/>
  <c r="AR551" i="3"/>
  <c r="AR552" i="3"/>
  <c r="AR553" i="3"/>
  <c r="AR554" i="3"/>
  <c r="AR555" i="3"/>
  <c r="AR556" i="3"/>
  <c r="AR557" i="3"/>
  <c r="AR558" i="3"/>
  <c r="AR559" i="3"/>
  <c r="AR560" i="3"/>
  <c r="AR561" i="3"/>
  <c r="AR562" i="3"/>
  <c r="AR563" i="3"/>
  <c r="AR564" i="3"/>
  <c r="AR565" i="3"/>
  <c r="AR566" i="3"/>
  <c r="AR567" i="3"/>
  <c r="AR568" i="3"/>
  <c r="AR569" i="3"/>
  <c r="AR570" i="3"/>
  <c r="AR571" i="3"/>
  <c r="AR572" i="3"/>
  <c r="AR573" i="3"/>
  <c r="AR574" i="3"/>
  <c r="AR575" i="3"/>
  <c r="AR576" i="3"/>
  <c r="AR577" i="3"/>
  <c r="AR578" i="3"/>
  <c r="AR579" i="3"/>
  <c r="AR580" i="3"/>
  <c r="AR581" i="3"/>
  <c r="AR582" i="3"/>
  <c r="AR583" i="3"/>
  <c r="AR584" i="3"/>
  <c r="AR585" i="3"/>
  <c r="AR586" i="3"/>
  <c r="AR587" i="3"/>
  <c r="AR588" i="3"/>
  <c r="AR589" i="3"/>
  <c r="AS589" i="3" s="1"/>
  <c r="AR590" i="3"/>
  <c r="AR591" i="3"/>
  <c r="AR592" i="3"/>
  <c r="AR593" i="3"/>
  <c r="AR594" i="3"/>
  <c r="AR595" i="3"/>
  <c r="AR596" i="3"/>
  <c r="AR597" i="3"/>
  <c r="AR598" i="3"/>
  <c r="AR599" i="3"/>
  <c r="AR600" i="3"/>
  <c r="AR601" i="3"/>
  <c r="AR602" i="3"/>
  <c r="AR603" i="3"/>
  <c r="AR604" i="3"/>
  <c r="AR605" i="3"/>
  <c r="AR606" i="3"/>
  <c r="AR607" i="3"/>
  <c r="AR608" i="3"/>
  <c r="AR609" i="3"/>
  <c r="AR610" i="3"/>
  <c r="AR611" i="3"/>
  <c r="AR612" i="3"/>
  <c r="AR613" i="3"/>
  <c r="AR614" i="3"/>
  <c r="AR615" i="3"/>
  <c r="AR616" i="3"/>
  <c r="AR617" i="3"/>
  <c r="AR618" i="3"/>
  <c r="AR619" i="3"/>
  <c r="AR620" i="3"/>
  <c r="AR621" i="3"/>
  <c r="AR622" i="3"/>
  <c r="AR623" i="3"/>
  <c r="AR624" i="3"/>
  <c r="AR625" i="3"/>
  <c r="AR626" i="3"/>
  <c r="AR627" i="3"/>
  <c r="AR628" i="3"/>
  <c r="AR629" i="3"/>
  <c r="AR630" i="3"/>
  <c r="AR631" i="3"/>
  <c r="AR632" i="3"/>
  <c r="AR633" i="3"/>
  <c r="AR634" i="3"/>
  <c r="AR635" i="3"/>
  <c r="AR636" i="3"/>
  <c r="AR637" i="3"/>
  <c r="AR638" i="3"/>
  <c r="AR639" i="3"/>
  <c r="AR640" i="3"/>
  <c r="AR641" i="3"/>
  <c r="AR642" i="3"/>
  <c r="AR643" i="3"/>
  <c r="AR644" i="3"/>
  <c r="AR645" i="3"/>
  <c r="AR646" i="3"/>
  <c r="AR647" i="3"/>
  <c r="AR648" i="3"/>
  <c r="AR649" i="3"/>
  <c r="AR650" i="3"/>
  <c r="AR651" i="3"/>
  <c r="AR652" i="3"/>
  <c r="AR653" i="3"/>
  <c r="AS653" i="3" s="1"/>
  <c r="AR654" i="3"/>
  <c r="AR655" i="3"/>
  <c r="AR656" i="3"/>
  <c r="AR657" i="3"/>
  <c r="AR658" i="3"/>
  <c r="AR659" i="3"/>
  <c r="AR660" i="3"/>
  <c r="AR661" i="3"/>
  <c r="AR662" i="3"/>
  <c r="AR663" i="3"/>
  <c r="AR664" i="3"/>
  <c r="AR665" i="3"/>
  <c r="AR666" i="3"/>
  <c r="AR667" i="3"/>
  <c r="AR668" i="3"/>
  <c r="AR669" i="3"/>
  <c r="AR670" i="3"/>
  <c r="AR671" i="3"/>
  <c r="AR672" i="3"/>
  <c r="AR673" i="3"/>
  <c r="AR674" i="3"/>
  <c r="AR675" i="3"/>
  <c r="AR676" i="3"/>
  <c r="AR677" i="3"/>
  <c r="AR678" i="3"/>
  <c r="AR679" i="3"/>
  <c r="AR680" i="3"/>
  <c r="AR681" i="3"/>
  <c r="AR682" i="3"/>
  <c r="AR683" i="3"/>
  <c r="AR684" i="3"/>
  <c r="AR685" i="3"/>
  <c r="AR686" i="3"/>
  <c r="AR687" i="3"/>
  <c r="AR688" i="3"/>
  <c r="AR689" i="3"/>
  <c r="AR690" i="3"/>
  <c r="AR691" i="3"/>
  <c r="AS691" i="3" s="1"/>
  <c r="AR692" i="3"/>
  <c r="AR693" i="3"/>
  <c r="AR694" i="3"/>
  <c r="AR695" i="3"/>
  <c r="AR696" i="3"/>
  <c r="AR697" i="3"/>
  <c r="AR698" i="3"/>
  <c r="AR699" i="3"/>
  <c r="AR700" i="3"/>
  <c r="AR701" i="3"/>
  <c r="AR702" i="3"/>
  <c r="AR703" i="3"/>
  <c r="AR704" i="3"/>
  <c r="AR705" i="3"/>
  <c r="AR706" i="3"/>
  <c r="AR707" i="3"/>
  <c r="AR708" i="3"/>
  <c r="AR709" i="3"/>
  <c r="AR710" i="3"/>
  <c r="AR711" i="3"/>
  <c r="AR712" i="3"/>
  <c r="AR713" i="3"/>
  <c r="AR714" i="3"/>
  <c r="AR715" i="3"/>
  <c r="AR716" i="3"/>
  <c r="AR717" i="3"/>
  <c r="AS717" i="3" s="1"/>
  <c r="AR718" i="3"/>
  <c r="AR719" i="3"/>
  <c r="AR720" i="3"/>
  <c r="AR721" i="3"/>
  <c r="AR722" i="3"/>
  <c r="AR723" i="3"/>
  <c r="AR724" i="3"/>
  <c r="AR725" i="3"/>
  <c r="AR726" i="3"/>
  <c r="AR727" i="3"/>
  <c r="AR728" i="3"/>
  <c r="AR729" i="3"/>
  <c r="AR730" i="3"/>
  <c r="AR731" i="3"/>
  <c r="AR732" i="3"/>
  <c r="AR733" i="3"/>
  <c r="AR734" i="3"/>
  <c r="AR735" i="3"/>
  <c r="AR736" i="3"/>
  <c r="AR737" i="3"/>
  <c r="AR738" i="3"/>
  <c r="AR739" i="3"/>
  <c r="AR740" i="3"/>
  <c r="AR741" i="3"/>
  <c r="AR742" i="3"/>
  <c r="AR743" i="3"/>
  <c r="AR744" i="3"/>
  <c r="AR745" i="3"/>
  <c r="AR746" i="3"/>
  <c r="AR747" i="3"/>
  <c r="AR748" i="3"/>
  <c r="AR749" i="3"/>
  <c r="AR750" i="3"/>
  <c r="AR751" i="3"/>
  <c r="AR752" i="3"/>
  <c r="AR753" i="3"/>
  <c r="AR754" i="3"/>
  <c r="AR755" i="3"/>
  <c r="AR756" i="3"/>
  <c r="AR757" i="3"/>
  <c r="AR758" i="3"/>
  <c r="AR759" i="3"/>
  <c r="AR760" i="3"/>
  <c r="AR761" i="3"/>
  <c r="AR762" i="3"/>
  <c r="AR763" i="3"/>
  <c r="AR764" i="3"/>
  <c r="AR765" i="3"/>
  <c r="AR766" i="3"/>
  <c r="AR767" i="3"/>
  <c r="AR768" i="3"/>
  <c r="AR769" i="3"/>
  <c r="AR770" i="3"/>
  <c r="AR771" i="3"/>
  <c r="AR772" i="3"/>
  <c r="AR773" i="3"/>
  <c r="AR774" i="3"/>
  <c r="AR775" i="3"/>
  <c r="AR776" i="3"/>
  <c r="AR777" i="3"/>
  <c r="AR778" i="3"/>
  <c r="AR779" i="3"/>
  <c r="AR780" i="3"/>
  <c r="AR781" i="3"/>
  <c r="AS781" i="3" s="1"/>
  <c r="AR782" i="3"/>
  <c r="AR783" i="3"/>
  <c r="AR784" i="3"/>
  <c r="AR785" i="3"/>
  <c r="AR786" i="3"/>
  <c r="AR787" i="3"/>
  <c r="AR788" i="3"/>
  <c r="AR789" i="3"/>
  <c r="AS789" i="3" s="1"/>
  <c r="AR790" i="3"/>
  <c r="AR791" i="3"/>
  <c r="AR792" i="3"/>
  <c r="AR793" i="3"/>
  <c r="AR794" i="3"/>
  <c r="AR795" i="3"/>
  <c r="AR796" i="3"/>
  <c r="AR797" i="3"/>
  <c r="AR798" i="3"/>
  <c r="AR799" i="3"/>
  <c r="AR800" i="3"/>
  <c r="AR801" i="3"/>
  <c r="AR802" i="3"/>
  <c r="AR803" i="3"/>
  <c r="AR804" i="3"/>
  <c r="AR805" i="3"/>
  <c r="AR806" i="3"/>
  <c r="AR807" i="3"/>
  <c r="AR808" i="3"/>
  <c r="AR809" i="3"/>
  <c r="AR810" i="3"/>
  <c r="AR811" i="3"/>
  <c r="AR812" i="3"/>
  <c r="AR813" i="3"/>
  <c r="AR814" i="3"/>
  <c r="AR815" i="3"/>
  <c r="AR816" i="3"/>
  <c r="AR817" i="3"/>
  <c r="AR818" i="3"/>
  <c r="AR819" i="3"/>
  <c r="AR820" i="3"/>
  <c r="AR821" i="3"/>
  <c r="AR822" i="3"/>
  <c r="AR823" i="3"/>
  <c r="AR824" i="3"/>
  <c r="AR825" i="3"/>
  <c r="AR826" i="3"/>
  <c r="AR827" i="3"/>
  <c r="AR828" i="3"/>
  <c r="AR829" i="3"/>
  <c r="AR830" i="3"/>
  <c r="AR831" i="3"/>
  <c r="AR832" i="3"/>
  <c r="AR833" i="3"/>
  <c r="AR834" i="3"/>
  <c r="AR835" i="3"/>
  <c r="AR836" i="3"/>
  <c r="AR837" i="3"/>
  <c r="AR838" i="3"/>
  <c r="AR839" i="3"/>
  <c r="AR840" i="3"/>
  <c r="AR841" i="3"/>
  <c r="AR842" i="3"/>
  <c r="AR843" i="3"/>
  <c r="AR844" i="3"/>
  <c r="AR845" i="3"/>
  <c r="AS845" i="3" s="1"/>
  <c r="AR846" i="3"/>
  <c r="AR847" i="3"/>
  <c r="AR848" i="3"/>
  <c r="AR849" i="3"/>
  <c r="AR850" i="3"/>
  <c r="AR851" i="3"/>
  <c r="AR852" i="3"/>
  <c r="AR853" i="3"/>
  <c r="AS853" i="3" s="1"/>
  <c r="AR854" i="3"/>
  <c r="AR855" i="3"/>
  <c r="AR856" i="3"/>
  <c r="AR857" i="3"/>
  <c r="AR858" i="3"/>
  <c r="AR859" i="3"/>
  <c r="AR860" i="3"/>
  <c r="AR861" i="3"/>
  <c r="AR862" i="3"/>
  <c r="AR863" i="3"/>
  <c r="AR864" i="3"/>
  <c r="AR865" i="3"/>
  <c r="AR866" i="3"/>
  <c r="AR867" i="3"/>
  <c r="AR868" i="3"/>
  <c r="AR869" i="3"/>
  <c r="AR870" i="3"/>
  <c r="AR871" i="3"/>
  <c r="AR872" i="3"/>
  <c r="AR873" i="3"/>
  <c r="AR874" i="3"/>
  <c r="AR875" i="3"/>
  <c r="AR876" i="3"/>
  <c r="AR877" i="3"/>
  <c r="AR878" i="3"/>
  <c r="AR879" i="3"/>
  <c r="AR880" i="3"/>
  <c r="AR881" i="3"/>
  <c r="AR882" i="3"/>
  <c r="AR883" i="3"/>
  <c r="AR884" i="3"/>
  <c r="AR885" i="3"/>
  <c r="AR886" i="3"/>
  <c r="AR887" i="3"/>
  <c r="AR888" i="3"/>
  <c r="AR889" i="3"/>
  <c r="AR890" i="3"/>
  <c r="AR891" i="3"/>
  <c r="AR892" i="3"/>
  <c r="AR893" i="3"/>
  <c r="AR894" i="3"/>
  <c r="AR895" i="3"/>
  <c r="AR896" i="3"/>
  <c r="AR897" i="3"/>
  <c r="AR898" i="3"/>
  <c r="AR899" i="3"/>
  <c r="AR900" i="3"/>
  <c r="AR901" i="3"/>
  <c r="AR902" i="3"/>
  <c r="AR903" i="3"/>
  <c r="AR904" i="3"/>
  <c r="AR905" i="3"/>
  <c r="AR906" i="3"/>
  <c r="AR907" i="3"/>
  <c r="AR908" i="3"/>
  <c r="AR909" i="3"/>
  <c r="AS909" i="3" s="1"/>
  <c r="AR910" i="3"/>
  <c r="AR911" i="3"/>
  <c r="AR912" i="3"/>
  <c r="AR913" i="3"/>
  <c r="AR914" i="3"/>
  <c r="AR915" i="3"/>
  <c r="AR916" i="3"/>
  <c r="AR917" i="3"/>
  <c r="AS917" i="3" s="1"/>
  <c r="AR918" i="3"/>
  <c r="AR919" i="3"/>
  <c r="AR920" i="3"/>
  <c r="AR921" i="3"/>
  <c r="AR922" i="3"/>
  <c r="AR923" i="3"/>
  <c r="AR924" i="3"/>
  <c r="AR925" i="3"/>
  <c r="AR926" i="3"/>
  <c r="AR927" i="3"/>
  <c r="AR928" i="3"/>
  <c r="AR929" i="3"/>
  <c r="AR930" i="3"/>
  <c r="AR931" i="3"/>
  <c r="AR932" i="3"/>
  <c r="AR933" i="3"/>
  <c r="AR934" i="3"/>
  <c r="AR935" i="3"/>
  <c r="AR936" i="3"/>
  <c r="AR937" i="3"/>
  <c r="AR938" i="3"/>
  <c r="AR939" i="3"/>
  <c r="AR940" i="3"/>
  <c r="AR941" i="3"/>
  <c r="AR942" i="3"/>
  <c r="AR943" i="3"/>
  <c r="AR944" i="3"/>
  <c r="AR945" i="3"/>
  <c r="AR946" i="3"/>
  <c r="AR947" i="3"/>
  <c r="AR948" i="3"/>
  <c r="AR949" i="3"/>
  <c r="AR950" i="3"/>
  <c r="AR951" i="3"/>
  <c r="AR952" i="3"/>
  <c r="AR953" i="3"/>
  <c r="AR954" i="3"/>
  <c r="AR955" i="3"/>
  <c r="AR956" i="3"/>
  <c r="AR957" i="3"/>
  <c r="AR958" i="3"/>
  <c r="AR959" i="3"/>
  <c r="AR960" i="3"/>
  <c r="AR961" i="3"/>
  <c r="AR962" i="3"/>
  <c r="AR963" i="3"/>
  <c r="AR964" i="3"/>
  <c r="AR965" i="3"/>
  <c r="AR966" i="3"/>
  <c r="AR967" i="3"/>
  <c r="AR968" i="3"/>
  <c r="AR969" i="3"/>
  <c r="AR970" i="3"/>
  <c r="AR971" i="3"/>
  <c r="AR972" i="3"/>
  <c r="AR973" i="3"/>
  <c r="AR974" i="3"/>
  <c r="AR975" i="3"/>
  <c r="AR976" i="3"/>
  <c r="AR977" i="3"/>
  <c r="AR978" i="3"/>
  <c r="AR979" i="3"/>
  <c r="AR980" i="3"/>
  <c r="AR981" i="3"/>
  <c r="AR982" i="3"/>
  <c r="AR983" i="3"/>
  <c r="AR984" i="3"/>
  <c r="AR985" i="3"/>
  <c r="AR986" i="3"/>
  <c r="AR987" i="3"/>
  <c r="AR988" i="3"/>
  <c r="AR989" i="3"/>
  <c r="AR990" i="3"/>
  <c r="AR991" i="3"/>
  <c r="AR992" i="3"/>
  <c r="AR993" i="3"/>
  <c r="AR994" i="3"/>
  <c r="AR995" i="3"/>
  <c r="AR996" i="3"/>
  <c r="AR997" i="3"/>
  <c r="AR998" i="3"/>
  <c r="AR999" i="3"/>
  <c r="AR1000" i="3"/>
  <c r="AR1001" i="3"/>
  <c r="AR1002" i="3"/>
  <c r="AR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N1002" i="3"/>
  <c r="AN3" i="3"/>
  <c r="AL4" i="3"/>
  <c r="AM4" i="3" s="1"/>
  <c r="AL5" i="3"/>
  <c r="AL6" i="3"/>
  <c r="AL7" i="3"/>
  <c r="AL8" i="3"/>
  <c r="AL9" i="3"/>
  <c r="AM9" i="3" s="1"/>
  <c r="AL10" i="3"/>
  <c r="AL11" i="3"/>
  <c r="AL12" i="3"/>
  <c r="AL13" i="3"/>
  <c r="AL14" i="3"/>
  <c r="AL15" i="3"/>
  <c r="AL16" i="3"/>
  <c r="AL17" i="3"/>
  <c r="AM17" i="3" s="1"/>
  <c r="AL18" i="3"/>
  <c r="AL19" i="3"/>
  <c r="AL20" i="3"/>
  <c r="AL21" i="3"/>
  <c r="AL22" i="3"/>
  <c r="AL23" i="3"/>
  <c r="AL24" i="3"/>
  <c r="AM24" i="3" s="1"/>
  <c r="AL25" i="3"/>
  <c r="AM25" i="3" s="1"/>
  <c r="AL26" i="3"/>
  <c r="AL27" i="3"/>
  <c r="AL28" i="3"/>
  <c r="AM28" i="3" s="1"/>
  <c r="AL29" i="3"/>
  <c r="AL30" i="3"/>
  <c r="AL31" i="3"/>
  <c r="AL32" i="3"/>
  <c r="AL33" i="3"/>
  <c r="AM33" i="3" s="1"/>
  <c r="AL34" i="3"/>
  <c r="AL35" i="3"/>
  <c r="AL36" i="3"/>
  <c r="AM36" i="3" s="1"/>
  <c r="AL37" i="3"/>
  <c r="AL38" i="3"/>
  <c r="AL39" i="3"/>
  <c r="AL40" i="3"/>
  <c r="AL41" i="3"/>
  <c r="AM41" i="3" s="1"/>
  <c r="AL42" i="3"/>
  <c r="AL43" i="3"/>
  <c r="AL44" i="3"/>
  <c r="AL45" i="3"/>
  <c r="AL46" i="3"/>
  <c r="AL47" i="3"/>
  <c r="AL48" i="3"/>
  <c r="AL49" i="3"/>
  <c r="AM49" i="3" s="1"/>
  <c r="AL50" i="3"/>
  <c r="AL51" i="3"/>
  <c r="AL52" i="3"/>
  <c r="AL53" i="3"/>
  <c r="AL54" i="3"/>
  <c r="AL55" i="3"/>
  <c r="AL56" i="3"/>
  <c r="AM56" i="3" s="1"/>
  <c r="AL57" i="3"/>
  <c r="AL58" i="3"/>
  <c r="AL59" i="3"/>
  <c r="AL60" i="3"/>
  <c r="AM60" i="3" s="1"/>
  <c r="AL61" i="3"/>
  <c r="AL62" i="3"/>
  <c r="AL63" i="3"/>
  <c r="AL64" i="3"/>
  <c r="AL65" i="3"/>
  <c r="AM65" i="3" s="1"/>
  <c r="AL66" i="3"/>
  <c r="AL67" i="3"/>
  <c r="AL68" i="3"/>
  <c r="AM68" i="3" s="1"/>
  <c r="AL69" i="3"/>
  <c r="AL70" i="3"/>
  <c r="AL71" i="3"/>
  <c r="AL72" i="3"/>
  <c r="AL73" i="3"/>
  <c r="AM73" i="3" s="1"/>
  <c r="AL74" i="3"/>
  <c r="AL75" i="3"/>
  <c r="AL76" i="3"/>
  <c r="AL77" i="3"/>
  <c r="AL78" i="3"/>
  <c r="AL79" i="3"/>
  <c r="AL80" i="3"/>
  <c r="AL81" i="3"/>
  <c r="AM81" i="3" s="1"/>
  <c r="AL82" i="3"/>
  <c r="AL83" i="3"/>
  <c r="AL84" i="3"/>
  <c r="AL85" i="3"/>
  <c r="AL86" i="3"/>
  <c r="AL87" i="3"/>
  <c r="AL88" i="3"/>
  <c r="AM88" i="3" s="1"/>
  <c r="AL89" i="3"/>
  <c r="AM89" i="3" s="1"/>
  <c r="AL90" i="3"/>
  <c r="AL91" i="3"/>
  <c r="AL92" i="3"/>
  <c r="AM92" i="3" s="1"/>
  <c r="AL93" i="3"/>
  <c r="AL94" i="3"/>
  <c r="AL95" i="3"/>
  <c r="AL96" i="3"/>
  <c r="AL97" i="3"/>
  <c r="AM97" i="3" s="1"/>
  <c r="AL98" i="3"/>
  <c r="AL99" i="3"/>
  <c r="AL100" i="3"/>
  <c r="AM100" i="3" s="1"/>
  <c r="AL101" i="3"/>
  <c r="AL102" i="3"/>
  <c r="AL103" i="3"/>
  <c r="AL104" i="3"/>
  <c r="AL105" i="3"/>
  <c r="AM105" i="3" s="1"/>
  <c r="AL106" i="3"/>
  <c r="AL107" i="3"/>
  <c r="AL108" i="3"/>
  <c r="AL109" i="3"/>
  <c r="AL110" i="3"/>
  <c r="AL111" i="3"/>
  <c r="AL112" i="3"/>
  <c r="AL113" i="3"/>
  <c r="AM113" i="3" s="1"/>
  <c r="AL114" i="3"/>
  <c r="AL115" i="3"/>
  <c r="AL116" i="3"/>
  <c r="AL117" i="3"/>
  <c r="AL118" i="3"/>
  <c r="AL119" i="3"/>
  <c r="AL120" i="3"/>
  <c r="AM120" i="3" s="1"/>
  <c r="AL121" i="3"/>
  <c r="AM121" i="3" s="1"/>
  <c r="AL122" i="3"/>
  <c r="AL123" i="3"/>
  <c r="AL124" i="3"/>
  <c r="AM124" i="3" s="1"/>
  <c r="AL125" i="3"/>
  <c r="AL126" i="3"/>
  <c r="AL127" i="3"/>
  <c r="AL128" i="3"/>
  <c r="AL129" i="3"/>
  <c r="AM129" i="3" s="1"/>
  <c r="AL130" i="3"/>
  <c r="AL131" i="3"/>
  <c r="AL132" i="3"/>
  <c r="AM132" i="3" s="1"/>
  <c r="AL133" i="3"/>
  <c r="AL134" i="3"/>
  <c r="AL135" i="3"/>
  <c r="AL136" i="3"/>
  <c r="AL137" i="3"/>
  <c r="AM137" i="3" s="1"/>
  <c r="AL138" i="3"/>
  <c r="AL139" i="3"/>
  <c r="AL140" i="3"/>
  <c r="AL141" i="3"/>
  <c r="AM141" i="3" s="1"/>
  <c r="AL142" i="3"/>
  <c r="AL143" i="3"/>
  <c r="AM143" i="3" s="1"/>
  <c r="AL144" i="3"/>
  <c r="AL145" i="3"/>
  <c r="AL146" i="3"/>
  <c r="AL147" i="3"/>
  <c r="AL148" i="3"/>
  <c r="AM148" i="3" s="1"/>
  <c r="AL149" i="3"/>
  <c r="AL150" i="3"/>
  <c r="AL151" i="3"/>
  <c r="AL152" i="3"/>
  <c r="AM152" i="3" s="1"/>
  <c r="AL153" i="3"/>
  <c r="AM153" i="3" s="1"/>
  <c r="AL154" i="3"/>
  <c r="AL155" i="3"/>
  <c r="AL156" i="3"/>
  <c r="AL157" i="3"/>
  <c r="AM157" i="3" s="1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M173" i="3" s="1"/>
  <c r="AL174" i="3"/>
  <c r="AL175" i="3"/>
  <c r="AM175" i="3" s="1"/>
  <c r="AL176" i="3"/>
  <c r="AL177" i="3"/>
  <c r="AL178" i="3"/>
  <c r="AL179" i="3"/>
  <c r="AL180" i="3"/>
  <c r="AL181" i="3"/>
  <c r="AL182" i="3"/>
  <c r="AL183" i="3"/>
  <c r="AM183" i="3" s="1"/>
  <c r="AL184" i="3"/>
  <c r="AL185" i="3"/>
  <c r="AM185" i="3" s="1"/>
  <c r="AL186" i="3"/>
  <c r="AL187" i="3"/>
  <c r="AL188" i="3"/>
  <c r="AL189" i="3"/>
  <c r="AM189" i="3" s="1"/>
  <c r="AL190" i="3"/>
  <c r="AL191" i="3"/>
  <c r="AM191" i="3" s="1"/>
  <c r="AL192" i="3"/>
  <c r="AL193" i="3"/>
  <c r="AL194" i="3"/>
  <c r="AL195" i="3"/>
  <c r="AL196" i="3"/>
  <c r="AM196" i="3" s="1"/>
  <c r="AL197" i="3"/>
  <c r="AL198" i="3"/>
  <c r="AL199" i="3"/>
  <c r="AL200" i="3"/>
  <c r="AL201" i="3"/>
  <c r="AM201" i="3" s="1"/>
  <c r="AL202" i="3"/>
  <c r="AL203" i="3"/>
  <c r="AL204" i="3"/>
  <c r="AM204" i="3" s="1"/>
  <c r="AL205" i="3"/>
  <c r="AM205" i="3" s="1"/>
  <c r="AL206" i="3"/>
  <c r="AL207" i="3"/>
  <c r="AM207" i="3" s="1"/>
  <c r="AL208" i="3"/>
  <c r="AL209" i="3"/>
  <c r="AL210" i="3"/>
  <c r="AL211" i="3"/>
  <c r="AL212" i="3"/>
  <c r="AM212" i="3" s="1"/>
  <c r="AL213" i="3"/>
  <c r="AL214" i="3"/>
  <c r="AL215" i="3"/>
  <c r="AL216" i="3"/>
  <c r="AL217" i="3"/>
  <c r="AM217" i="3" s="1"/>
  <c r="AL218" i="3"/>
  <c r="AL219" i="3"/>
  <c r="AL220" i="3"/>
  <c r="AL221" i="3"/>
  <c r="AM221" i="3" s="1"/>
  <c r="AL222" i="3"/>
  <c r="AL223" i="3"/>
  <c r="AL224" i="3"/>
  <c r="AL225" i="3"/>
  <c r="AM225" i="3" s="1"/>
  <c r="I225" i="3" s="1"/>
  <c r="AL226" i="3"/>
  <c r="AL227" i="3"/>
  <c r="AL228" i="3"/>
  <c r="AL229" i="3"/>
  <c r="AL230" i="3"/>
  <c r="AL231" i="3"/>
  <c r="AL232" i="3"/>
  <c r="AL233" i="3"/>
  <c r="AM233" i="3" s="1"/>
  <c r="AL234" i="3"/>
  <c r="AL235" i="3"/>
  <c r="AL236" i="3"/>
  <c r="AL237" i="3"/>
  <c r="AM237" i="3" s="1"/>
  <c r="AL238" i="3"/>
  <c r="AL239" i="3"/>
  <c r="AM239" i="3" s="1"/>
  <c r="AL240" i="3"/>
  <c r="AL241" i="3"/>
  <c r="AM241" i="3" s="1"/>
  <c r="AL242" i="3"/>
  <c r="AL243" i="3"/>
  <c r="AL244" i="3"/>
  <c r="AL245" i="3"/>
  <c r="AL246" i="3"/>
  <c r="AL247" i="3"/>
  <c r="AM247" i="3" s="1"/>
  <c r="AL248" i="3"/>
  <c r="AL249" i="3"/>
  <c r="AL250" i="3"/>
  <c r="AL251" i="3"/>
  <c r="AL252" i="3"/>
  <c r="AL253" i="3"/>
  <c r="AM253" i="3" s="1"/>
  <c r="AL254" i="3"/>
  <c r="AL255" i="3"/>
  <c r="AM255" i="3" s="1"/>
  <c r="AL256" i="3"/>
  <c r="AL257" i="3"/>
  <c r="AM257" i="3" s="1"/>
  <c r="AL258" i="3"/>
  <c r="AL259" i="3"/>
  <c r="AL260" i="3"/>
  <c r="AM260" i="3" s="1"/>
  <c r="AL261" i="3"/>
  <c r="AM261" i="3" s="1"/>
  <c r="I261" i="3" s="1"/>
  <c r="AL262" i="3"/>
  <c r="AL263" i="3"/>
  <c r="AL264" i="3"/>
  <c r="AL265" i="3"/>
  <c r="AL266" i="3"/>
  <c r="AL267" i="3"/>
  <c r="AL268" i="3"/>
  <c r="AL269" i="3"/>
  <c r="AM269" i="3" s="1"/>
  <c r="AL270" i="3"/>
  <c r="AL271" i="3"/>
  <c r="AM271" i="3" s="1"/>
  <c r="AL272" i="3"/>
  <c r="AM272" i="3" s="1"/>
  <c r="AL273" i="3"/>
  <c r="AL274" i="3"/>
  <c r="AL275" i="3"/>
  <c r="AL276" i="3"/>
  <c r="AM276" i="3" s="1"/>
  <c r="AL277" i="3"/>
  <c r="AL278" i="3"/>
  <c r="AL279" i="3"/>
  <c r="AL280" i="3"/>
  <c r="AL281" i="3"/>
  <c r="AM281" i="3" s="1"/>
  <c r="AL282" i="3"/>
  <c r="AL283" i="3"/>
  <c r="AM283" i="3" s="1"/>
  <c r="AL284" i="3"/>
  <c r="AL285" i="3"/>
  <c r="AM285" i="3" s="1"/>
  <c r="AL286" i="3"/>
  <c r="AL287" i="3"/>
  <c r="AL288" i="3"/>
  <c r="AL289" i="3"/>
  <c r="AM289" i="3" s="1"/>
  <c r="AL290" i="3"/>
  <c r="AL291" i="3"/>
  <c r="AL292" i="3"/>
  <c r="AL293" i="3"/>
  <c r="AM293" i="3" s="1"/>
  <c r="I293" i="3" s="1"/>
  <c r="AL294" i="3"/>
  <c r="AL295" i="3"/>
  <c r="AL296" i="3"/>
  <c r="AL297" i="3"/>
  <c r="AM297" i="3" s="1"/>
  <c r="AL298" i="3"/>
  <c r="AL299" i="3"/>
  <c r="AL300" i="3"/>
  <c r="AL301" i="3"/>
  <c r="AM301" i="3" s="1"/>
  <c r="AL302" i="3"/>
  <c r="AL303" i="3"/>
  <c r="AM303" i="3" s="1"/>
  <c r="AL304" i="3"/>
  <c r="AM304" i="3" s="1"/>
  <c r="AL305" i="3"/>
  <c r="AL306" i="3"/>
  <c r="AL307" i="3"/>
  <c r="AL308" i="3"/>
  <c r="AL309" i="3"/>
  <c r="AM309" i="3" s="1"/>
  <c r="AL310" i="3"/>
  <c r="AL311" i="3"/>
  <c r="AL312" i="3"/>
  <c r="AL313" i="3"/>
  <c r="AM313" i="3" s="1"/>
  <c r="AL314" i="3"/>
  <c r="AL315" i="3"/>
  <c r="AM315" i="3" s="1"/>
  <c r="AL316" i="3"/>
  <c r="AL317" i="3"/>
  <c r="AM317" i="3" s="1"/>
  <c r="AL318" i="3"/>
  <c r="AL319" i="3"/>
  <c r="AM319" i="3" s="1"/>
  <c r="AL320" i="3"/>
  <c r="AL321" i="3"/>
  <c r="AM321" i="3" s="1"/>
  <c r="AL322" i="3"/>
  <c r="AL323" i="3"/>
  <c r="AL324" i="3"/>
  <c r="AM324" i="3" s="1"/>
  <c r="AL325" i="3"/>
  <c r="AM325" i="3" s="1"/>
  <c r="I325" i="3" s="1"/>
  <c r="AL326" i="3"/>
  <c r="AL327" i="3"/>
  <c r="AL328" i="3"/>
  <c r="AL329" i="3"/>
  <c r="AM329" i="3" s="1"/>
  <c r="AL330" i="3"/>
  <c r="AL331" i="3"/>
  <c r="AL332" i="3"/>
  <c r="AL333" i="3"/>
  <c r="AM333" i="3" s="1"/>
  <c r="AL334" i="3"/>
  <c r="AL335" i="3"/>
  <c r="AM335" i="3" s="1"/>
  <c r="AL336" i="3"/>
  <c r="AL337" i="3"/>
  <c r="AL338" i="3"/>
  <c r="AL339" i="3"/>
  <c r="AL340" i="3"/>
  <c r="AM340" i="3" s="1"/>
  <c r="AL341" i="3"/>
  <c r="AM341" i="3" s="1"/>
  <c r="AL342" i="3"/>
  <c r="AL343" i="3"/>
  <c r="AL344" i="3"/>
  <c r="AL345" i="3"/>
  <c r="AM345" i="3" s="1"/>
  <c r="AL346" i="3"/>
  <c r="AL347" i="3"/>
  <c r="AM347" i="3" s="1"/>
  <c r="AL348" i="3"/>
  <c r="AL349" i="3"/>
  <c r="AM349" i="3" s="1"/>
  <c r="AL350" i="3"/>
  <c r="AL351" i="3"/>
  <c r="AL352" i="3"/>
  <c r="AL353" i="3"/>
  <c r="AM353" i="3" s="1"/>
  <c r="AL354" i="3"/>
  <c r="AL355" i="3"/>
  <c r="AL356" i="3"/>
  <c r="AL357" i="3"/>
  <c r="AM357" i="3" s="1"/>
  <c r="AL358" i="3"/>
  <c r="AL359" i="3"/>
  <c r="AL360" i="3"/>
  <c r="AL361" i="3"/>
  <c r="AM361" i="3" s="1"/>
  <c r="AL362" i="3"/>
  <c r="AL363" i="3"/>
  <c r="AL364" i="3"/>
  <c r="AL365" i="3"/>
  <c r="AM365" i="3" s="1"/>
  <c r="AL366" i="3"/>
  <c r="AL367" i="3"/>
  <c r="AM367" i="3" s="1"/>
  <c r="AL368" i="3"/>
  <c r="AM368" i="3" s="1"/>
  <c r="AL369" i="3"/>
  <c r="AL370" i="3"/>
  <c r="AL371" i="3"/>
  <c r="AL372" i="3"/>
  <c r="AL373" i="3"/>
  <c r="AM373" i="3" s="1"/>
  <c r="AL374" i="3"/>
  <c r="AL375" i="3"/>
  <c r="AL376" i="3"/>
  <c r="AL377" i="3"/>
  <c r="AM377" i="3" s="1"/>
  <c r="AL378" i="3"/>
  <c r="AL379" i="3"/>
  <c r="AL380" i="3"/>
  <c r="AL381" i="3"/>
  <c r="AM381" i="3" s="1"/>
  <c r="AL382" i="3"/>
  <c r="AL383" i="3"/>
  <c r="AL384" i="3"/>
  <c r="AL385" i="3"/>
  <c r="AM385" i="3" s="1"/>
  <c r="AL386" i="3"/>
  <c r="AL387" i="3"/>
  <c r="AL388" i="3"/>
  <c r="AM388" i="3" s="1"/>
  <c r="AL389" i="3"/>
  <c r="AM389" i="3" s="1"/>
  <c r="I389" i="3" s="1"/>
  <c r="AL390" i="3"/>
  <c r="AL391" i="3"/>
  <c r="AL392" i="3"/>
  <c r="AL393" i="3"/>
  <c r="AM393" i="3" s="1"/>
  <c r="AL394" i="3"/>
  <c r="AL395" i="3"/>
  <c r="AL396" i="3"/>
  <c r="AL397" i="3"/>
  <c r="AM397" i="3" s="1"/>
  <c r="AL398" i="3"/>
  <c r="AL399" i="3"/>
  <c r="AL400" i="3"/>
  <c r="AM400" i="3" s="1"/>
  <c r="AL401" i="3"/>
  <c r="AL402" i="3"/>
  <c r="AL403" i="3"/>
  <c r="AL404" i="3"/>
  <c r="AM404" i="3" s="1"/>
  <c r="AL405" i="3"/>
  <c r="AM405" i="3" s="1"/>
  <c r="AL406" i="3"/>
  <c r="AL407" i="3"/>
  <c r="AL408" i="3"/>
  <c r="AL409" i="3"/>
  <c r="AM409" i="3" s="1"/>
  <c r="AL410" i="3"/>
  <c r="AL411" i="3"/>
  <c r="AM411" i="3" s="1"/>
  <c r="AL412" i="3"/>
  <c r="AL413" i="3"/>
  <c r="AM413" i="3" s="1"/>
  <c r="AL414" i="3"/>
  <c r="AL415" i="3"/>
  <c r="AL416" i="3"/>
  <c r="AL417" i="3"/>
  <c r="AM417" i="3" s="1"/>
  <c r="AL418" i="3"/>
  <c r="AL419" i="3"/>
  <c r="AL420" i="3"/>
  <c r="AL421" i="3"/>
  <c r="AM421" i="3" s="1"/>
  <c r="I421" i="3" s="1"/>
  <c r="AL422" i="3"/>
  <c r="AL423" i="3"/>
  <c r="AL424" i="3"/>
  <c r="AL425" i="3"/>
  <c r="AM425" i="3" s="1"/>
  <c r="AL426" i="3"/>
  <c r="AL427" i="3"/>
  <c r="AL428" i="3"/>
  <c r="AL429" i="3"/>
  <c r="AM429" i="3" s="1"/>
  <c r="AL430" i="3"/>
  <c r="AL431" i="3"/>
  <c r="AM431" i="3" s="1"/>
  <c r="AL432" i="3"/>
  <c r="AM432" i="3" s="1"/>
  <c r="AL433" i="3"/>
  <c r="AL434" i="3"/>
  <c r="AL435" i="3"/>
  <c r="AL436" i="3"/>
  <c r="AL437" i="3"/>
  <c r="AM437" i="3" s="1"/>
  <c r="AL438" i="3"/>
  <c r="AL439" i="3"/>
  <c r="AL440" i="3"/>
  <c r="AL441" i="3"/>
  <c r="AM441" i="3" s="1"/>
  <c r="AL442" i="3"/>
  <c r="AL443" i="3"/>
  <c r="AM443" i="3" s="1"/>
  <c r="AL444" i="3"/>
  <c r="AL445" i="3"/>
  <c r="AM445" i="3" s="1"/>
  <c r="AL446" i="3"/>
  <c r="AL447" i="3"/>
  <c r="AM447" i="3" s="1"/>
  <c r="AL448" i="3"/>
  <c r="AL449" i="3"/>
  <c r="AM449" i="3" s="1"/>
  <c r="AL450" i="3"/>
  <c r="AL451" i="3"/>
  <c r="AL452" i="3"/>
  <c r="AL453" i="3"/>
  <c r="AM453" i="3" s="1"/>
  <c r="I453" i="3" s="1"/>
  <c r="AL454" i="3"/>
  <c r="AL455" i="3"/>
  <c r="AL456" i="3"/>
  <c r="AL457" i="3"/>
  <c r="AM457" i="3" s="1"/>
  <c r="AL458" i="3"/>
  <c r="AL459" i="3"/>
  <c r="AL460" i="3"/>
  <c r="AL461" i="3"/>
  <c r="AM461" i="3" s="1"/>
  <c r="AL462" i="3"/>
  <c r="AL463" i="3"/>
  <c r="AM463" i="3" s="1"/>
  <c r="AL464" i="3"/>
  <c r="AM464" i="3" s="1"/>
  <c r="AL465" i="3"/>
  <c r="AL466" i="3"/>
  <c r="AL467" i="3"/>
  <c r="AL468" i="3"/>
  <c r="AM468" i="3" s="1"/>
  <c r="AL469" i="3"/>
  <c r="AL470" i="3"/>
  <c r="AL471" i="3"/>
  <c r="AL472" i="3"/>
  <c r="AL473" i="3"/>
  <c r="AM473" i="3" s="1"/>
  <c r="AL474" i="3"/>
  <c r="AL475" i="3"/>
  <c r="AM475" i="3" s="1"/>
  <c r="AL476" i="3"/>
  <c r="AL477" i="3"/>
  <c r="AM477" i="3" s="1"/>
  <c r="AL478" i="3"/>
  <c r="AL479" i="3"/>
  <c r="AM479" i="3" s="1"/>
  <c r="AL480" i="3"/>
  <c r="AM480" i="3" s="1"/>
  <c r="AL481" i="3"/>
  <c r="AM481" i="3" s="1"/>
  <c r="AL482" i="3"/>
  <c r="AL483" i="3"/>
  <c r="AL484" i="3"/>
  <c r="AL485" i="3"/>
  <c r="AL486" i="3"/>
  <c r="AL487" i="3"/>
  <c r="AL488" i="3"/>
  <c r="AL489" i="3"/>
  <c r="AM489" i="3" s="1"/>
  <c r="AL490" i="3"/>
  <c r="AL491" i="3"/>
  <c r="AM491" i="3" s="1"/>
  <c r="AL492" i="3"/>
  <c r="AL493" i="3"/>
  <c r="AM493" i="3" s="1"/>
  <c r="AL494" i="3"/>
  <c r="AL495" i="3"/>
  <c r="AL496" i="3"/>
  <c r="AL497" i="3"/>
  <c r="AL498" i="3"/>
  <c r="AL499" i="3"/>
  <c r="AL500" i="3"/>
  <c r="AM500" i="3" s="1"/>
  <c r="AL501" i="3"/>
  <c r="AM501" i="3" s="1"/>
  <c r="AL502" i="3"/>
  <c r="AL503" i="3"/>
  <c r="AL504" i="3"/>
  <c r="AL505" i="3"/>
  <c r="AM505" i="3" s="1"/>
  <c r="AL506" i="3"/>
  <c r="AL507" i="3"/>
  <c r="AL508" i="3"/>
  <c r="AL509" i="3"/>
  <c r="AM509" i="3" s="1"/>
  <c r="AL510" i="3"/>
  <c r="AL511" i="3"/>
  <c r="AM511" i="3" s="1"/>
  <c r="AL512" i="3"/>
  <c r="AM512" i="3" s="1"/>
  <c r="AL513" i="3"/>
  <c r="AM513" i="3" s="1"/>
  <c r="AL514" i="3"/>
  <c r="AL515" i="3"/>
  <c r="AL516" i="3"/>
  <c r="AL517" i="3"/>
  <c r="AM517" i="3" s="1"/>
  <c r="AL518" i="3"/>
  <c r="AL519" i="3"/>
  <c r="AL520" i="3"/>
  <c r="AL521" i="3"/>
  <c r="AM521" i="3" s="1"/>
  <c r="AL522" i="3"/>
  <c r="AL523" i="3"/>
  <c r="AM523" i="3" s="1"/>
  <c r="AL524" i="3"/>
  <c r="AL525" i="3"/>
  <c r="AM525" i="3" s="1"/>
  <c r="AL526" i="3"/>
  <c r="AL527" i="3"/>
  <c r="AL528" i="3"/>
  <c r="AM528" i="3" s="1"/>
  <c r="AL529" i="3"/>
  <c r="AL530" i="3"/>
  <c r="AL531" i="3"/>
  <c r="AL532" i="3"/>
  <c r="AM532" i="3" s="1"/>
  <c r="AL533" i="3"/>
  <c r="AM533" i="3" s="1"/>
  <c r="AL534" i="3"/>
  <c r="AL535" i="3"/>
  <c r="AL536" i="3"/>
  <c r="AL537" i="3"/>
  <c r="AM537" i="3" s="1"/>
  <c r="AL538" i="3"/>
  <c r="AL539" i="3"/>
  <c r="AL540" i="3"/>
  <c r="AL541" i="3"/>
  <c r="AM541" i="3" s="1"/>
  <c r="AL542" i="3"/>
  <c r="AL543" i="3"/>
  <c r="AL544" i="3"/>
  <c r="AM544" i="3" s="1"/>
  <c r="AL545" i="3"/>
  <c r="AM545" i="3" s="1"/>
  <c r="AL546" i="3"/>
  <c r="AL547" i="3"/>
  <c r="AL548" i="3"/>
  <c r="AL549" i="3"/>
  <c r="AM549" i="3" s="1"/>
  <c r="I549" i="3" s="1"/>
  <c r="AL550" i="3"/>
  <c r="AL551" i="3"/>
  <c r="AL552" i="3"/>
  <c r="AL553" i="3"/>
  <c r="AM553" i="3" s="1"/>
  <c r="AL554" i="3"/>
  <c r="AL555" i="3"/>
  <c r="AM555" i="3" s="1"/>
  <c r="AL556" i="3"/>
  <c r="AL557" i="3"/>
  <c r="AM557" i="3" s="1"/>
  <c r="AL558" i="3"/>
  <c r="AL559" i="3"/>
  <c r="AL560" i="3"/>
  <c r="AM560" i="3" s="1"/>
  <c r="AL561" i="3"/>
  <c r="AL562" i="3"/>
  <c r="AL563" i="3"/>
  <c r="AL564" i="3"/>
  <c r="AM564" i="3" s="1"/>
  <c r="AL565" i="3"/>
  <c r="AM565" i="3" s="1"/>
  <c r="AL566" i="3"/>
  <c r="AL567" i="3"/>
  <c r="AL568" i="3"/>
  <c r="AL569" i="3"/>
  <c r="AM569" i="3" s="1"/>
  <c r="AL570" i="3"/>
  <c r="AL571" i="3"/>
  <c r="AL572" i="3"/>
  <c r="AL573" i="3"/>
  <c r="AM573" i="3" s="1"/>
  <c r="AL574" i="3"/>
  <c r="AL575" i="3"/>
  <c r="AL576" i="3"/>
  <c r="AM576" i="3" s="1"/>
  <c r="AL577" i="3"/>
  <c r="AM577" i="3" s="1"/>
  <c r="AL578" i="3"/>
  <c r="AL579" i="3"/>
  <c r="AL580" i="3"/>
  <c r="AL581" i="3"/>
  <c r="AM581" i="3" s="1"/>
  <c r="I581" i="3" s="1"/>
  <c r="AL582" i="3"/>
  <c r="AL583" i="3"/>
  <c r="AM583" i="3" s="1"/>
  <c r="AL584" i="3"/>
  <c r="AM584" i="3" s="1"/>
  <c r="AL585" i="3"/>
  <c r="AL586" i="3"/>
  <c r="AL587" i="3"/>
  <c r="AL588" i="3"/>
  <c r="AL589" i="3"/>
  <c r="AL590" i="3"/>
  <c r="AL591" i="3"/>
  <c r="AM591" i="3" s="1"/>
  <c r="AL592" i="3"/>
  <c r="AL593" i="3"/>
  <c r="AL594" i="3"/>
  <c r="AL595" i="3"/>
  <c r="AL596" i="3"/>
  <c r="AL597" i="3"/>
  <c r="AL598" i="3"/>
  <c r="AL599" i="3"/>
  <c r="AM599" i="3" s="1"/>
  <c r="AL600" i="3"/>
  <c r="AM600" i="3" s="1"/>
  <c r="AL601" i="3"/>
  <c r="AL602" i="3"/>
  <c r="AL603" i="3"/>
  <c r="AM603" i="3" s="1"/>
  <c r="AL604" i="3"/>
  <c r="AL605" i="3"/>
  <c r="AL606" i="3"/>
  <c r="AL607" i="3"/>
  <c r="AL608" i="3"/>
  <c r="AM608" i="3" s="1"/>
  <c r="AL609" i="3"/>
  <c r="AM609" i="3" s="1"/>
  <c r="AL610" i="3"/>
  <c r="AL611" i="3"/>
  <c r="AL612" i="3"/>
  <c r="AL613" i="3"/>
  <c r="AM613" i="3" s="1"/>
  <c r="AL614" i="3"/>
  <c r="AL615" i="3"/>
  <c r="AM615" i="3" s="1"/>
  <c r="AL616" i="3"/>
  <c r="AM616" i="3" s="1"/>
  <c r="AL617" i="3"/>
  <c r="AL618" i="3"/>
  <c r="AL619" i="3"/>
  <c r="AL620" i="3"/>
  <c r="AL621" i="3"/>
  <c r="AL622" i="3"/>
  <c r="AL623" i="3"/>
  <c r="AM623" i="3" s="1"/>
  <c r="AL624" i="3"/>
  <c r="AL625" i="3"/>
  <c r="AL626" i="3"/>
  <c r="AL627" i="3"/>
  <c r="AL628" i="3"/>
  <c r="AL629" i="3"/>
  <c r="AL630" i="3"/>
  <c r="AL631" i="3"/>
  <c r="AM631" i="3" s="1"/>
  <c r="AL632" i="3"/>
  <c r="AM632" i="3" s="1"/>
  <c r="AL633" i="3"/>
  <c r="AL634" i="3"/>
  <c r="AL635" i="3"/>
  <c r="AM635" i="3" s="1"/>
  <c r="AL636" i="3"/>
  <c r="AL637" i="3"/>
  <c r="AL638" i="3"/>
  <c r="AL639" i="3"/>
  <c r="AL640" i="3"/>
  <c r="AM640" i="3" s="1"/>
  <c r="AL641" i="3"/>
  <c r="AM641" i="3" s="1"/>
  <c r="AL642" i="3"/>
  <c r="AL643" i="3"/>
  <c r="AL644" i="3"/>
  <c r="AL645" i="3"/>
  <c r="AM645" i="3" s="1"/>
  <c r="I645" i="3" s="1"/>
  <c r="AL646" i="3"/>
  <c r="AL647" i="3"/>
  <c r="AM647" i="3" s="1"/>
  <c r="AL648" i="3"/>
  <c r="AM648" i="3" s="1"/>
  <c r="AL649" i="3"/>
  <c r="AL650" i="3"/>
  <c r="AL651" i="3"/>
  <c r="AL652" i="3"/>
  <c r="AL653" i="3"/>
  <c r="AL654" i="3"/>
  <c r="AL655" i="3"/>
  <c r="AM655" i="3" s="1"/>
  <c r="AL656" i="3"/>
  <c r="AM656" i="3" s="1"/>
  <c r="I656" i="3" s="1"/>
  <c r="AL657" i="3"/>
  <c r="AL658" i="3"/>
  <c r="AL659" i="3"/>
  <c r="AL660" i="3"/>
  <c r="AL661" i="3"/>
  <c r="AL662" i="3"/>
  <c r="AL663" i="3"/>
  <c r="AL664" i="3"/>
  <c r="AM664" i="3" s="1"/>
  <c r="AL665" i="3"/>
  <c r="AL666" i="3"/>
  <c r="AL667" i="3"/>
  <c r="AL668" i="3"/>
  <c r="AL669" i="3"/>
  <c r="AL670" i="3"/>
  <c r="AL671" i="3"/>
  <c r="AM671" i="3" s="1"/>
  <c r="AL672" i="3"/>
  <c r="AM672" i="3" s="1"/>
  <c r="AL673" i="3"/>
  <c r="AM673" i="3" s="1"/>
  <c r="AL674" i="3"/>
  <c r="AL675" i="3"/>
  <c r="AL676" i="3"/>
  <c r="AL677" i="3"/>
  <c r="AM677" i="3" s="1"/>
  <c r="I677" i="3" s="1"/>
  <c r="AL678" i="3"/>
  <c r="AL679" i="3"/>
  <c r="AM679" i="3" s="1"/>
  <c r="AL680" i="3"/>
  <c r="AM680" i="3" s="1"/>
  <c r="AL681" i="3"/>
  <c r="AL682" i="3"/>
  <c r="AL683" i="3"/>
  <c r="AL684" i="3"/>
  <c r="AL685" i="3"/>
  <c r="AL686" i="3"/>
  <c r="AL687" i="3"/>
  <c r="AM687" i="3" s="1"/>
  <c r="AL688" i="3"/>
  <c r="AL689" i="3"/>
  <c r="AL690" i="3"/>
  <c r="AL691" i="3"/>
  <c r="AL692" i="3"/>
  <c r="AL693" i="3"/>
  <c r="AL694" i="3"/>
  <c r="AL695" i="3"/>
  <c r="AM695" i="3" s="1"/>
  <c r="AL696" i="3"/>
  <c r="AM696" i="3" s="1"/>
  <c r="AL697" i="3"/>
  <c r="AL698" i="3"/>
  <c r="AL699" i="3"/>
  <c r="AL700" i="3"/>
  <c r="AL701" i="3"/>
  <c r="AL702" i="3"/>
  <c r="AL703" i="3"/>
  <c r="AM703" i="3" s="1"/>
  <c r="AL704" i="3"/>
  <c r="AM704" i="3" s="1"/>
  <c r="AL705" i="3"/>
  <c r="AM705" i="3" s="1"/>
  <c r="AL706" i="3"/>
  <c r="AL707" i="3"/>
  <c r="AL708" i="3"/>
  <c r="AL709" i="3"/>
  <c r="AM709" i="3" s="1"/>
  <c r="I709" i="3" s="1"/>
  <c r="AL710" i="3"/>
  <c r="AL711" i="3"/>
  <c r="AM711" i="3" s="1"/>
  <c r="AL712" i="3"/>
  <c r="AM712" i="3" s="1"/>
  <c r="AL713" i="3"/>
  <c r="AL714" i="3"/>
  <c r="AL715" i="3"/>
  <c r="AL716" i="3"/>
  <c r="AL717" i="3"/>
  <c r="AL718" i="3"/>
  <c r="AL719" i="3"/>
  <c r="AM719" i="3" s="1"/>
  <c r="AL720" i="3"/>
  <c r="AL721" i="3"/>
  <c r="AL722" i="3"/>
  <c r="AL723" i="3"/>
  <c r="AL724" i="3"/>
  <c r="AL725" i="3"/>
  <c r="AL726" i="3"/>
  <c r="AL727" i="3"/>
  <c r="AM727" i="3" s="1"/>
  <c r="AL728" i="3"/>
  <c r="AM728" i="3" s="1"/>
  <c r="AL729" i="3"/>
  <c r="AL730" i="3"/>
  <c r="AL731" i="3"/>
  <c r="AM731" i="3" s="1"/>
  <c r="AL732" i="3"/>
  <c r="AL733" i="3"/>
  <c r="AL734" i="3"/>
  <c r="AL735" i="3"/>
  <c r="AM735" i="3" s="1"/>
  <c r="AL736" i="3"/>
  <c r="AM736" i="3" s="1"/>
  <c r="AL737" i="3"/>
  <c r="AM737" i="3" s="1"/>
  <c r="AL738" i="3"/>
  <c r="AL739" i="3"/>
  <c r="AL740" i="3"/>
  <c r="AL741" i="3"/>
  <c r="AM741" i="3" s="1"/>
  <c r="AL742" i="3"/>
  <c r="AL743" i="3"/>
  <c r="AM743" i="3" s="1"/>
  <c r="AL744" i="3"/>
  <c r="AM744" i="3" s="1"/>
  <c r="AL745" i="3"/>
  <c r="AL746" i="3"/>
  <c r="AL747" i="3"/>
  <c r="AL748" i="3"/>
  <c r="AL749" i="3"/>
  <c r="AL750" i="3"/>
  <c r="AL751" i="3"/>
  <c r="AM751" i="3" s="1"/>
  <c r="AL752" i="3"/>
  <c r="AL753" i="3"/>
  <c r="AL754" i="3"/>
  <c r="AL755" i="3"/>
  <c r="AL756" i="3"/>
  <c r="AL757" i="3"/>
  <c r="AL758" i="3"/>
  <c r="AL759" i="3"/>
  <c r="AM759" i="3" s="1"/>
  <c r="AL760" i="3"/>
  <c r="AM760" i="3" s="1"/>
  <c r="AL761" i="3"/>
  <c r="AL762" i="3"/>
  <c r="AL763" i="3"/>
  <c r="AM763" i="3" s="1"/>
  <c r="AL764" i="3"/>
  <c r="AL765" i="3"/>
  <c r="AL766" i="3"/>
  <c r="AL767" i="3"/>
  <c r="AM767" i="3" s="1"/>
  <c r="AL768" i="3"/>
  <c r="AM768" i="3" s="1"/>
  <c r="AL769" i="3"/>
  <c r="AM769" i="3" s="1"/>
  <c r="AL770" i="3"/>
  <c r="AL771" i="3"/>
  <c r="AL772" i="3"/>
  <c r="AL773" i="3"/>
  <c r="AM773" i="3" s="1"/>
  <c r="I773" i="3" s="1"/>
  <c r="AL774" i="3"/>
  <c r="AL775" i="3"/>
  <c r="AM775" i="3" s="1"/>
  <c r="AL776" i="3"/>
  <c r="AM776" i="3" s="1"/>
  <c r="AL777" i="3"/>
  <c r="AL778" i="3"/>
  <c r="AL779" i="3"/>
  <c r="AL780" i="3"/>
  <c r="AL781" i="3"/>
  <c r="AL782" i="3"/>
  <c r="AL783" i="3"/>
  <c r="AM783" i="3" s="1"/>
  <c r="AL784" i="3"/>
  <c r="AM784" i="3" s="1"/>
  <c r="I784" i="3" s="1"/>
  <c r="AL785" i="3"/>
  <c r="AL786" i="3"/>
  <c r="AL787" i="3"/>
  <c r="AL788" i="3"/>
  <c r="AL789" i="3"/>
  <c r="AL790" i="3"/>
  <c r="AL791" i="3"/>
  <c r="AM791" i="3" s="1"/>
  <c r="AL792" i="3"/>
  <c r="AM792" i="3" s="1"/>
  <c r="AL793" i="3"/>
  <c r="AL794" i="3"/>
  <c r="AL795" i="3"/>
  <c r="AL796" i="3"/>
  <c r="AL797" i="3"/>
  <c r="AL798" i="3"/>
  <c r="AL799" i="3"/>
  <c r="AM799" i="3" s="1"/>
  <c r="AL800" i="3"/>
  <c r="AM800" i="3" s="1"/>
  <c r="AL801" i="3"/>
  <c r="AM801" i="3" s="1"/>
  <c r="AL802" i="3"/>
  <c r="AL803" i="3"/>
  <c r="AL804" i="3"/>
  <c r="AL805" i="3"/>
  <c r="AM805" i="3" s="1"/>
  <c r="I805" i="3" s="1"/>
  <c r="AL806" i="3"/>
  <c r="AL807" i="3"/>
  <c r="AL808" i="3"/>
  <c r="AM808" i="3" s="1"/>
  <c r="AL809" i="3"/>
  <c r="AL810" i="3"/>
  <c r="AL811" i="3"/>
  <c r="AL812" i="3"/>
  <c r="AL813" i="3"/>
  <c r="AL814" i="3"/>
  <c r="AL815" i="3"/>
  <c r="AM815" i="3" s="1"/>
  <c r="AL816" i="3"/>
  <c r="AL817" i="3"/>
  <c r="AL818" i="3"/>
  <c r="AL819" i="3"/>
  <c r="AL820" i="3"/>
  <c r="AL821" i="3"/>
  <c r="AL822" i="3"/>
  <c r="AL823" i="3"/>
  <c r="AL824" i="3"/>
  <c r="AM824" i="3" s="1"/>
  <c r="AL825" i="3"/>
  <c r="AL826" i="3"/>
  <c r="AL827" i="3"/>
  <c r="AL828" i="3"/>
  <c r="AL829" i="3"/>
  <c r="AL830" i="3"/>
  <c r="AL831" i="3"/>
  <c r="AL832" i="3"/>
  <c r="AM832" i="3" s="1"/>
  <c r="AL833" i="3"/>
  <c r="AM833" i="3" s="1"/>
  <c r="AL834" i="3"/>
  <c r="AL835" i="3"/>
  <c r="AL836" i="3"/>
  <c r="AL837" i="3"/>
  <c r="AM837" i="3" s="1"/>
  <c r="I837" i="3" s="1"/>
  <c r="AL838" i="3"/>
  <c r="AL839" i="3"/>
  <c r="AM839" i="3" s="1"/>
  <c r="AL840" i="3"/>
  <c r="AM840" i="3" s="1"/>
  <c r="AL841" i="3"/>
  <c r="AL842" i="3"/>
  <c r="AL843" i="3"/>
  <c r="AL844" i="3"/>
  <c r="AL845" i="3"/>
  <c r="AL846" i="3"/>
  <c r="AL847" i="3"/>
  <c r="AL848" i="3"/>
  <c r="AL849" i="3"/>
  <c r="AL850" i="3"/>
  <c r="AL851" i="3"/>
  <c r="AL852" i="3"/>
  <c r="AL853" i="3"/>
  <c r="AL854" i="3"/>
  <c r="AL855" i="3"/>
  <c r="AM855" i="3" s="1"/>
  <c r="AL856" i="3"/>
  <c r="AM856" i="3" s="1"/>
  <c r="AL857" i="3"/>
  <c r="AL858" i="3"/>
  <c r="AL859" i="3"/>
  <c r="AL860" i="3"/>
  <c r="AL861" i="3"/>
  <c r="AL862" i="3"/>
  <c r="AL863" i="3"/>
  <c r="AM863" i="3" s="1"/>
  <c r="AL864" i="3"/>
  <c r="AM864" i="3" s="1"/>
  <c r="AL865" i="3"/>
  <c r="AM865" i="3" s="1"/>
  <c r="AL866" i="3"/>
  <c r="AL867" i="3"/>
  <c r="AL868" i="3"/>
  <c r="AL869" i="3"/>
  <c r="AL870" i="3"/>
  <c r="AL871" i="3"/>
  <c r="AM871" i="3" s="1"/>
  <c r="AL872" i="3"/>
  <c r="AL873" i="3"/>
  <c r="AL874" i="3"/>
  <c r="AL875" i="3"/>
  <c r="AL876" i="3"/>
  <c r="AL877" i="3"/>
  <c r="AL878" i="3"/>
  <c r="AL879" i="3"/>
  <c r="AM879" i="3" s="1"/>
  <c r="AL880" i="3"/>
  <c r="AL881" i="3"/>
  <c r="AL882" i="3"/>
  <c r="AL883" i="3"/>
  <c r="AL884" i="3"/>
  <c r="AL885" i="3"/>
  <c r="AL886" i="3"/>
  <c r="AL887" i="3"/>
  <c r="AM887" i="3" s="1"/>
  <c r="AL888" i="3"/>
  <c r="AM888" i="3" s="1"/>
  <c r="AL889" i="3"/>
  <c r="AL890" i="3"/>
  <c r="AL891" i="3"/>
  <c r="AM891" i="3" s="1"/>
  <c r="AL892" i="3"/>
  <c r="AL893" i="3"/>
  <c r="AL894" i="3"/>
  <c r="AL895" i="3"/>
  <c r="AM895" i="3" s="1"/>
  <c r="AL896" i="3"/>
  <c r="AM896" i="3" s="1"/>
  <c r="AL897" i="3"/>
  <c r="AM897" i="3" s="1"/>
  <c r="AL898" i="3"/>
  <c r="AL899" i="3"/>
  <c r="AL900" i="3"/>
  <c r="AM900" i="3" s="1"/>
  <c r="AL901" i="3"/>
  <c r="AL902" i="3"/>
  <c r="AL903" i="3"/>
  <c r="AL904" i="3"/>
  <c r="AM904" i="3" s="1"/>
  <c r="AL905" i="3"/>
  <c r="AM905" i="3" s="1"/>
  <c r="AL906" i="3"/>
  <c r="AL907" i="3"/>
  <c r="AL908" i="3"/>
  <c r="AM908" i="3" s="1"/>
  <c r="I908" i="3" s="1"/>
  <c r="AL909" i="3"/>
  <c r="AL910" i="3"/>
  <c r="AL911" i="3"/>
  <c r="AM911" i="3" s="1"/>
  <c r="AL912" i="3"/>
  <c r="AM912" i="3" s="1"/>
  <c r="AL913" i="3"/>
  <c r="AM913" i="3" s="1"/>
  <c r="AL914" i="3"/>
  <c r="AL915" i="3"/>
  <c r="AL916" i="3"/>
  <c r="AL917" i="3"/>
  <c r="AL918" i="3"/>
  <c r="AL919" i="3"/>
  <c r="AM919" i="3" s="1"/>
  <c r="AL920" i="3"/>
  <c r="AM920" i="3" s="1"/>
  <c r="AL921" i="3"/>
  <c r="AM921" i="3" s="1"/>
  <c r="AL922" i="3"/>
  <c r="AL923" i="3"/>
  <c r="AL924" i="3"/>
  <c r="AL925" i="3"/>
  <c r="AL926" i="3"/>
  <c r="AL927" i="3"/>
  <c r="AL928" i="3"/>
  <c r="AM928" i="3" s="1"/>
  <c r="AL929" i="3"/>
  <c r="AM929" i="3" s="1"/>
  <c r="AL930" i="3"/>
  <c r="AL931" i="3"/>
  <c r="AL932" i="3"/>
  <c r="AM932" i="3" s="1"/>
  <c r="AL933" i="3"/>
  <c r="AL934" i="3"/>
  <c r="AL935" i="3"/>
  <c r="AM935" i="3" s="1"/>
  <c r="AL936" i="3"/>
  <c r="AM936" i="3" s="1"/>
  <c r="AL937" i="3"/>
  <c r="AM937" i="3" s="1"/>
  <c r="AL938" i="3"/>
  <c r="AL939" i="3"/>
  <c r="AL940" i="3"/>
  <c r="AM940" i="3" s="1"/>
  <c r="I940" i="3" s="1"/>
  <c r="AL941" i="3"/>
  <c r="AL942" i="3"/>
  <c r="AL943" i="3"/>
  <c r="AM943" i="3" s="1"/>
  <c r="AL944" i="3"/>
  <c r="AM944" i="3" s="1"/>
  <c r="AL945" i="3"/>
  <c r="AM945" i="3" s="1"/>
  <c r="AL946" i="3"/>
  <c r="AL947" i="3"/>
  <c r="AL948" i="3"/>
  <c r="AL949" i="3"/>
  <c r="AL950" i="3"/>
  <c r="AL951" i="3"/>
  <c r="AM951" i="3" s="1"/>
  <c r="AL952" i="3"/>
  <c r="AM952" i="3" s="1"/>
  <c r="AL953" i="3"/>
  <c r="AM953" i="3" s="1"/>
  <c r="AL954" i="3"/>
  <c r="AL955" i="3"/>
  <c r="AL956" i="3"/>
  <c r="AL957" i="3"/>
  <c r="AL958" i="3"/>
  <c r="AL959" i="3"/>
  <c r="AM959" i="3" s="1"/>
  <c r="AL960" i="3"/>
  <c r="AM960" i="3" s="1"/>
  <c r="AL961" i="3"/>
  <c r="AM961" i="3" s="1"/>
  <c r="AL962" i="3"/>
  <c r="AL963" i="3"/>
  <c r="AL964" i="3"/>
  <c r="AM964" i="3" s="1"/>
  <c r="AL965" i="3"/>
  <c r="AL966" i="3"/>
  <c r="AL967" i="3"/>
  <c r="AL968" i="3"/>
  <c r="AM968" i="3" s="1"/>
  <c r="AL969" i="3"/>
  <c r="AM969" i="3" s="1"/>
  <c r="AL970" i="3"/>
  <c r="AL971" i="3"/>
  <c r="AL972" i="3"/>
  <c r="AM972" i="3" s="1"/>
  <c r="I972" i="3" s="1"/>
  <c r="AL973" i="3"/>
  <c r="AL974" i="3"/>
  <c r="AL975" i="3"/>
  <c r="AM975" i="3" s="1"/>
  <c r="AL976" i="3"/>
  <c r="AM976" i="3" s="1"/>
  <c r="AL977" i="3"/>
  <c r="AM977" i="3" s="1"/>
  <c r="AL978" i="3"/>
  <c r="AL979" i="3"/>
  <c r="AL980" i="3"/>
  <c r="AL981" i="3"/>
  <c r="AL982" i="3"/>
  <c r="AL983" i="3"/>
  <c r="AM983" i="3" s="1"/>
  <c r="AL984" i="3"/>
  <c r="AM984" i="3" s="1"/>
  <c r="AL985" i="3"/>
  <c r="AM985" i="3" s="1"/>
  <c r="AL986" i="3"/>
  <c r="AL987" i="3"/>
  <c r="AL988" i="3"/>
  <c r="AL989" i="3"/>
  <c r="AL990" i="3"/>
  <c r="AL991" i="3"/>
  <c r="AM991" i="3" s="1"/>
  <c r="AL992" i="3"/>
  <c r="AM992" i="3" s="1"/>
  <c r="AL993" i="3"/>
  <c r="AM993" i="3" s="1"/>
  <c r="AL994" i="3"/>
  <c r="AL995" i="3"/>
  <c r="AL996" i="3"/>
  <c r="AM996" i="3" s="1"/>
  <c r="AL997" i="3"/>
  <c r="AL998" i="3"/>
  <c r="AL999" i="3"/>
  <c r="AM999" i="3" s="1"/>
  <c r="AL1000" i="3"/>
  <c r="AM1000" i="3" s="1"/>
  <c r="AL1001" i="3"/>
  <c r="AM1001" i="3" s="1"/>
  <c r="AL1002" i="3"/>
  <c r="AL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3" i="3"/>
  <c r="AF4" i="3"/>
  <c r="AG4" i="3" s="1"/>
  <c r="AF5" i="3"/>
  <c r="AG5" i="3" s="1"/>
  <c r="AF6" i="3"/>
  <c r="AG6" i="3" s="1"/>
  <c r="AF7" i="3"/>
  <c r="AF8" i="3"/>
  <c r="AF9" i="3"/>
  <c r="AF10" i="3"/>
  <c r="AF11" i="3"/>
  <c r="AF12" i="3"/>
  <c r="AG12" i="3" s="1"/>
  <c r="H12" i="3" s="1"/>
  <c r="AF13" i="3"/>
  <c r="AF14" i="3"/>
  <c r="AF15" i="3"/>
  <c r="AF16" i="3"/>
  <c r="AG16" i="3" s="1"/>
  <c r="AF17" i="3"/>
  <c r="AG17" i="3" s="1"/>
  <c r="AF18" i="3"/>
  <c r="AF19" i="3"/>
  <c r="AF20" i="3"/>
  <c r="AG20" i="3" s="1"/>
  <c r="AF21" i="3"/>
  <c r="AF22" i="3"/>
  <c r="AF23" i="3"/>
  <c r="AF24" i="3"/>
  <c r="AF25" i="3"/>
  <c r="AF26" i="3"/>
  <c r="AF27" i="3"/>
  <c r="AF28" i="3"/>
  <c r="AG28" i="3" s="1"/>
  <c r="AF29" i="3"/>
  <c r="AF30" i="3"/>
  <c r="AG30" i="3" s="1"/>
  <c r="H30" i="3" s="1"/>
  <c r="AF31" i="3"/>
  <c r="AF32" i="3"/>
  <c r="AG32" i="3" s="1"/>
  <c r="AF33" i="3"/>
  <c r="AG33" i="3" s="1"/>
  <c r="AF34" i="3"/>
  <c r="AF35" i="3"/>
  <c r="AF36" i="3"/>
  <c r="AG36" i="3" s="1"/>
  <c r="AF37" i="3"/>
  <c r="AG37" i="3" s="1"/>
  <c r="AF38" i="3"/>
  <c r="AF39" i="3"/>
  <c r="AF40" i="3"/>
  <c r="AF41" i="3"/>
  <c r="AF42" i="3"/>
  <c r="AF43" i="3"/>
  <c r="AF44" i="3"/>
  <c r="AG44" i="3" s="1"/>
  <c r="AF45" i="3"/>
  <c r="AF46" i="3"/>
  <c r="AG46" i="3" s="1"/>
  <c r="AF47" i="3"/>
  <c r="AF48" i="3"/>
  <c r="AF49" i="3"/>
  <c r="AG49" i="3" s="1"/>
  <c r="AF50" i="3"/>
  <c r="AF51" i="3"/>
  <c r="AF52" i="3"/>
  <c r="AG52" i="3" s="1"/>
  <c r="AF53" i="3"/>
  <c r="AG53" i="3" s="1"/>
  <c r="AF54" i="3"/>
  <c r="AG54" i="3" s="1"/>
  <c r="AF55" i="3"/>
  <c r="AF56" i="3"/>
  <c r="AF57" i="3"/>
  <c r="AF58" i="3"/>
  <c r="AF59" i="3"/>
  <c r="AF60" i="3"/>
  <c r="AG60" i="3" s="1"/>
  <c r="AF61" i="3"/>
  <c r="AF62" i="3"/>
  <c r="AG62" i="3" s="1"/>
  <c r="H62" i="3" s="1"/>
  <c r="AF63" i="3"/>
  <c r="AF64" i="3"/>
  <c r="AG64" i="3" s="1"/>
  <c r="AF65" i="3"/>
  <c r="AG65" i="3" s="1"/>
  <c r="AF66" i="3"/>
  <c r="AF67" i="3"/>
  <c r="AF68" i="3"/>
  <c r="AG68" i="3" s="1"/>
  <c r="AF69" i="3"/>
  <c r="AG69" i="3" s="1"/>
  <c r="AF70" i="3"/>
  <c r="AF71" i="3"/>
  <c r="AF72" i="3"/>
  <c r="AF73" i="3"/>
  <c r="AF74" i="3"/>
  <c r="AF75" i="3"/>
  <c r="AF76" i="3"/>
  <c r="AG76" i="3" s="1"/>
  <c r="AF77" i="3"/>
  <c r="AF78" i="3"/>
  <c r="AG78" i="3" s="1"/>
  <c r="H78" i="3" s="1"/>
  <c r="AF79" i="3"/>
  <c r="AF80" i="3"/>
  <c r="AG80" i="3" s="1"/>
  <c r="AF81" i="3"/>
  <c r="AG81" i="3" s="1"/>
  <c r="AF82" i="3"/>
  <c r="AF83" i="3"/>
  <c r="AF84" i="3"/>
  <c r="AG84" i="3" s="1"/>
  <c r="AF85" i="3"/>
  <c r="AG85" i="3" s="1"/>
  <c r="AF86" i="3"/>
  <c r="AF87" i="3"/>
  <c r="AF88" i="3"/>
  <c r="AF89" i="3"/>
  <c r="AF90" i="3"/>
  <c r="AF91" i="3"/>
  <c r="AF92" i="3"/>
  <c r="AG92" i="3" s="1"/>
  <c r="AF93" i="3"/>
  <c r="AF94" i="3"/>
  <c r="AG94" i="3" s="1"/>
  <c r="H94" i="3" s="1"/>
  <c r="AF95" i="3"/>
  <c r="AF96" i="3"/>
  <c r="AG96" i="3" s="1"/>
  <c r="AF97" i="3"/>
  <c r="AG97" i="3" s="1"/>
  <c r="AF98" i="3"/>
  <c r="AF99" i="3"/>
  <c r="AF100" i="3"/>
  <c r="AG100" i="3" s="1"/>
  <c r="AF101" i="3"/>
  <c r="AF102" i="3"/>
  <c r="AF103" i="3"/>
  <c r="AF104" i="3"/>
  <c r="AF105" i="3"/>
  <c r="AF106" i="3"/>
  <c r="AF107" i="3"/>
  <c r="AF108" i="3"/>
  <c r="AG108" i="3" s="1"/>
  <c r="AF109" i="3"/>
  <c r="AF110" i="3"/>
  <c r="AF111" i="3"/>
  <c r="AF112" i="3"/>
  <c r="AG112" i="3" s="1"/>
  <c r="AF113" i="3"/>
  <c r="AG113" i="3" s="1"/>
  <c r="AF114" i="3"/>
  <c r="AF115" i="3"/>
  <c r="AF116" i="3"/>
  <c r="AG116" i="3" s="1"/>
  <c r="AF117" i="3"/>
  <c r="AG117" i="3" s="1"/>
  <c r="AF118" i="3"/>
  <c r="AG118" i="3" s="1"/>
  <c r="AF119" i="3"/>
  <c r="AF120" i="3"/>
  <c r="AF121" i="3"/>
  <c r="AF122" i="3"/>
  <c r="AF123" i="3"/>
  <c r="AF124" i="3"/>
  <c r="AG124" i="3" s="1"/>
  <c r="AF125" i="3"/>
  <c r="AF126" i="3"/>
  <c r="AG126" i="3" s="1"/>
  <c r="H126" i="3" s="1"/>
  <c r="AF127" i="3"/>
  <c r="AF128" i="3"/>
  <c r="AG128" i="3" s="1"/>
  <c r="AF129" i="3"/>
  <c r="AG129" i="3" s="1"/>
  <c r="AF130" i="3"/>
  <c r="AF131" i="3"/>
  <c r="AF132" i="3"/>
  <c r="AG132" i="3" s="1"/>
  <c r="AF133" i="3"/>
  <c r="AG133" i="3" s="1"/>
  <c r="AF134" i="3"/>
  <c r="AF135" i="3"/>
  <c r="AF136" i="3"/>
  <c r="AF137" i="3"/>
  <c r="AF138" i="3"/>
  <c r="AF139" i="3"/>
  <c r="AF140" i="3"/>
  <c r="AG140" i="3" s="1"/>
  <c r="AF141" i="3"/>
  <c r="AF142" i="3"/>
  <c r="AG142" i="3" s="1"/>
  <c r="H142" i="3" s="1"/>
  <c r="AF143" i="3"/>
  <c r="AF144" i="3"/>
  <c r="AG144" i="3" s="1"/>
  <c r="AF145" i="3"/>
  <c r="AG145" i="3" s="1"/>
  <c r="AF146" i="3"/>
  <c r="AF147" i="3"/>
  <c r="AF148" i="3"/>
  <c r="AG148" i="3" s="1"/>
  <c r="AF149" i="3"/>
  <c r="AG149" i="3" s="1"/>
  <c r="AF150" i="3"/>
  <c r="AF151" i="3"/>
  <c r="AF152" i="3"/>
  <c r="AF153" i="3"/>
  <c r="AF154" i="3"/>
  <c r="AF155" i="3"/>
  <c r="AF156" i="3"/>
  <c r="AF157" i="3"/>
  <c r="AF158" i="3"/>
  <c r="AG158" i="3" s="1"/>
  <c r="H158" i="3" s="1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G174" i="3" s="1"/>
  <c r="AF175" i="3"/>
  <c r="AG175" i="3" s="1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G190" i="3" s="1"/>
  <c r="H190" i="3" s="1"/>
  <c r="AF191" i="3"/>
  <c r="AG191" i="3" s="1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G206" i="3" s="1"/>
  <c r="H206" i="3" s="1"/>
  <c r="AF207" i="3"/>
  <c r="AG207" i="3" s="1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G222" i="3" s="1"/>
  <c r="H222" i="3" s="1"/>
  <c r="AF223" i="3"/>
  <c r="AG223" i="3" s="1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G239" i="3" s="1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G254" i="3" s="1"/>
  <c r="H254" i="3" s="1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G270" i="3" s="1"/>
  <c r="H270" i="3" s="1"/>
  <c r="AF271" i="3"/>
  <c r="AG271" i="3" s="1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G286" i="3" s="1"/>
  <c r="H286" i="3" s="1"/>
  <c r="AF287" i="3"/>
  <c r="AG287" i="3" s="1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G302" i="3" s="1"/>
  <c r="AF303" i="3"/>
  <c r="AG303" i="3" s="1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G318" i="3" s="1"/>
  <c r="H318" i="3" s="1"/>
  <c r="AF319" i="3"/>
  <c r="AG319" i="3" s="1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G334" i="3" s="1"/>
  <c r="H334" i="3" s="1"/>
  <c r="AF335" i="3"/>
  <c r="AG335" i="3" s="1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G350" i="3" s="1"/>
  <c r="H350" i="3" s="1"/>
  <c r="AF351" i="3"/>
  <c r="AG351" i="3" s="1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G367" i="3" s="1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G382" i="3" s="1"/>
  <c r="H382" i="3" s="1"/>
  <c r="AF383" i="3"/>
  <c r="AG383" i="3" s="1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G398" i="3" s="1"/>
  <c r="H398" i="3" s="1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G414" i="3" s="1"/>
  <c r="H414" i="3" s="1"/>
  <c r="AF415" i="3"/>
  <c r="AG415" i="3" s="1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G430" i="3" s="1"/>
  <c r="AF431" i="3"/>
  <c r="AG431" i="3" s="1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G446" i="3" s="1"/>
  <c r="H446" i="3" s="1"/>
  <c r="AF447" i="3"/>
  <c r="AG447" i="3" s="1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G463" i="3" s="1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G478" i="3" s="1"/>
  <c r="H478" i="3" s="1"/>
  <c r="AF479" i="3"/>
  <c r="AG479" i="3" s="1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G495" i="3" s="1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G510" i="3" s="1"/>
  <c r="H510" i="3" s="1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G526" i="3" s="1"/>
  <c r="H526" i="3" s="1"/>
  <c r="AF527" i="3"/>
  <c r="AG527" i="3" s="1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G542" i="3" s="1"/>
  <c r="H542" i="3" s="1"/>
  <c r="AF543" i="3"/>
  <c r="AG543" i="3" s="1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G558" i="3" s="1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G575" i="3" s="1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G590" i="3" s="1"/>
  <c r="H590" i="3" s="1"/>
  <c r="AF591" i="3"/>
  <c r="AG591" i="3" s="1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G606" i="3" s="1"/>
  <c r="H606" i="3" s="1"/>
  <c r="AF607" i="3"/>
  <c r="AG607" i="3" s="1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G623" i="3" s="1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G638" i="3" s="1"/>
  <c r="H638" i="3" s="1"/>
  <c r="AF639" i="3"/>
  <c r="AG639" i="3" s="1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G655" i="3" s="1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G670" i="3" s="1"/>
  <c r="H670" i="3" s="1"/>
  <c r="AF671" i="3"/>
  <c r="AG671" i="3" s="1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G686" i="3" s="1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G702" i="3" s="1"/>
  <c r="H702" i="3" s="1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G718" i="3" s="1"/>
  <c r="H718" i="3" s="1"/>
  <c r="AF719" i="3"/>
  <c r="AG719" i="3" s="1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G734" i="3" s="1"/>
  <c r="H734" i="3" s="1"/>
  <c r="AF735" i="3"/>
  <c r="AG735" i="3" s="1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G751" i="3" s="1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G767" i="3" s="1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G782" i="3" s="1"/>
  <c r="H782" i="3" s="1"/>
  <c r="AF783" i="3"/>
  <c r="AG783" i="3" s="1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G798" i="3" s="1"/>
  <c r="H798" i="3" s="1"/>
  <c r="AF799" i="3"/>
  <c r="AG799" i="3" s="1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G814" i="3" s="1"/>
  <c r="AF815" i="3"/>
  <c r="AG815" i="3" s="1"/>
  <c r="AF816" i="3"/>
  <c r="AF817" i="3"/>
  <c r="AF818" i="3"/>
  <c r="AF819" i="3"/>
  <c r="AF820" i="3"/>
  <c r="AF821" i="3"/>
  <c r="AF822" i="3"/>
  <c r="AF823" i="3"/>
  <c r="AF824" i="3"/>
  <c r="AF825" i="3"/>
  <c r="AG825" i="3" s="1"/>
  <c r="H825" i="3" s="1"/>
  <c r="AF826" i="3"/>
  <c r="AF827" i="3"/>
  <c r="AF828" i="3"/>
  <c r="AF829" i="3"/>
  <c r="AF830" i="3"/>
  <c r="AF831" i="3"/>
  <c r="AG831" i="3" s="1"/>
  <c r="AF832" i="3"/>
  <c r="AF833" i="3"/>
  <c r="AG833" i="3" s="1"/>
  <c r="H833" i="3" s="1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G847" i="3" s="1"/>
  <c r="AF848" i="3"/>
  <c r="AF849" i="3"/>
  <c r="AF850" i="3"/>
  <c r="AF851" i="3"/>
  <c r="AF852" i="3"/>
  <c r="AF853" i="3"/>
  <c r="AF854" i="3"/>
  <c r="AF855" i="3"/>
  <c r="AF856" i="3"/>
  <c r="AF857" i="3"/>
  <c r="AG857" i="3" s="1"/>
  <c r="H857" i="3" s="1"/>
  <c r="AF858" i="3"/>
  <c r="AF859" i="3"/>
  <c r="AF860" i="3"/>
  <c r="AF861" i="3"/>
  <c r="AF862" i="3"/>
  <c r="AF863" i="3"/>
  <c r="AG863" i="3" s="1"/>
  <c r="AF864" i="3"/>
  <c r="AF865" i="3"/>
  <c r="AG865" i="3" s="1"/>
  <c r="H865" i="3" s="1"/>
  <c r="AF866" i="3"/>
  <c r="AF867" i="3"/>
  <c r="AF868" i="3"/>
  <c r="AF869" i="3"/>
  <c r="AF870" i="3"/>
  <c r="AF871" i="3"/>
  <c r="AF872" i="3"/>
  <c r="AF873" i="3"/>
  <c r="AG873" i="3" s="1"/>
  <c r="H873" i="3" s="1"/>
  <c r="AF874" i="3"/>
  <c r="AF875" i="3"/>
  <c r="AF876" i="3"/>
  <c r="AF877" i="3"/>
  <c r="AF878" i="3"/>
  <c r="AF879" i="3"/>
  <c r="AG879" i="3" s="1"/>
  <c r="AF880" i="3"/>
  <c r="AF881" i="3"/>
  <c r="AG881" i="3" s="1"/>
  <c r="AF882" i="3"/>
  <c r="AF883" i="3"/>
  <c r="AF884" i="3"/>
  <c r="AF885" i="3"/>
  <c r="AF886" i="3"/>
  <c r="AF887" i="3"/>
  <c r="AF888" i="3"/>
  <c r="AF889" i="3"/>
  <c r="AG889" i="3" s="1"/>
  <c r="H889" i="3" s="1"/>
  <c r="AF890" i="3"/>
  <c r="AF891" i="3"/>
  <c r="AF892" i="3"/>
  <c r="AG892" i="3" s="1"/>
  <c r="AF893" i="3"/>
  <c r="AG893" i="3" s="1"/>
  <c r="AF894" i="3"/>
  <c r="AG894" i="3" s="1"/>
  <c r="H894" i="3" s="1"/>
  <c r="AF895" i="3"/>
  <c r="AF896" i="3"/>
  <c r="AF897" i="3"/>
  <c r="AF898" i="3"/>
  <c r="AF899" i="3"/>
  <c r="AF900" i="3"/>
  <c r="AG900" i="3" s="1"/>
  <c r="H900" i="3" s="1"/>
  <c r="AF901" i="3"/>
  <c r="AF902" i="3"/>
  <c r="AF903" i="3"/>
  <c r="AF904" i="3"/>
  <c r="AG904" i="3" s="1"/>
  <c r="AF905" i="3"/>
  <c r="AF906" i="3"/>
  <c r="AF907" i="3"/>
  <c r="AF908" i="3"/>
  <c r="AG908" i="3" s="1"/>
  <c r="AF909" i="3"/>
  <c r="AG909" i="3" s="1"/>
  <c r="AF910" i="3"/>
  <c r="AG910" i="3" s="1"/>
  <c r="H910" i="3" s="1"/>
  <c r="AF911" i="3"/>
  <c r="AG911" i="3" s="1"/>
  <c r="AF912" i="3"/>
  <c r="AF913" i="3"/>
  <c r="AF914" i="3"/>
  <c r="AF915" i="3"/>
  <c r="AF916" i="3"/>
  <c r="AG916" i="3" s="1"/>
  <c r="H916" i="3" s="1"/>
  <c r="AF917" i="3"/>
  <c r="AF918" i="3"/>
  <c r="AF919" i="3"/>
  <c r="AF920" i="3"/>
  <c r="AG920" i="3" s="1"/>
  <c r="AF921" i="3"/>
  <c r="AG921" i="3" s="1"/>
  <c r="H921" i="3" s="1"/>
  <c r="AF922" i="3"/>
  <c r="AF923" i="3"/>
  <c r="AF924" i="3"/>
  <c r="AG924" i="3" s="1"/>
  <c r="AF925" i="3"/>
  <c r="AG925" i="3" s="1"/>
  <c r="AF926" i="3"/>
  <c r="AG926" i="3" s="1"/>
  <c r="AF927" i="3"/>
  <c r="AG927" i="3" s="1"/>
  <c r="AF928" i="3"/>
  <c r="AF929" i="3"/>
  <c r="AF930" i="3"/>
  <c r="AF931" i="3"/>
  <c r="AF932" i="3"/>
  <c r="AG932" i="3" s="1"/>
  <c r="H932" i="3" s="1"/>
  <c r="AF933" i="3"/>
  <c r="AF934" i="3"/>
  <c r="AF935" i="3"/>
  <c r="AF936" i="3"/>
  <c r="AG936" i="3" s="1"/>
  <c r="AF937" i="3"/>
  <c r="AG937" i="3" s="1"/>
  <c r="H937" i="3" s="1"/>
  <c r="AF938" i="3"/>
  <c r="AF939" i="3"/>
  <c r="AF940" i="3"/>
  <c r="AG940" i="3" s="1"/>
  <c r="AF941" i="3"/>
  <c r="AG941" i="3" s="1"/>
  <c r="AF942" i="3"/>
  <c r="AG942" i="3" s="1"/>
  <c r="H942" i="3" s="1"/>
  <c r="AF943" i="3"/>
  <c r="AG943" i="3" s="1"/>
  <c r="AF944" i="3"/>
  <c r="AF945" i="3"/>
  <c r="AF946" i="3"/>
  <c r="AF947" i="3"/>
  <c r="AF948" i="3"/>
  <c r="AG948" i="3" s="1"/>
  <c r="H948" i="3" s="1"/>
  <c r="AF949" i="3"/>
  <c r="AF950" i="3"/>
  <c r="AF951" i="3"/>
  <c r="AF952" i="3"/>
  <c r="AG952" i="3" s="1"/>
  <c r="AF953" i="3"/>
  <c r="AG953" i="3" s="1"/>
  <c r="H953" i="3" s="1"/>
  <c r="AF954" i="3"/>
  <c r="AF955" i="3"/>
  <c r="AF956" i="3"/>
  <c r="AG956" i="3" s="1"/>
  <c r="AF957" i="3"/>
  <c r="AG957" i="3" s="1"/>
  <c r="AF958" i="3"/>
  <c r="AG958" i="3" s="1"/>
  <c r="H958" i="3" s="1"/>
  <c r="AF959" i="3"/>
  <c r="AG959" i="3" s="1"/>
  <c r="AF960" i="3"/>
  <c r="AF961" i="3"/>
  <c r="AF962" i="3"/>
  <c r="AF963" i="3"/>
  <c r="AF964" i="3"/>
  <c r="AG964" i="3" s="1"/>
  <c r="H964" i="3" s="1"/>
  <c r="AF965" i="3"/>
  <c r="AF966" i="3"/>
  <c r="AF967" i="3"/>
  <c r="AF968" i="3"/>
  <c r="AG968" i="3" s="1"/>
  <c r="AF969" i="3"/>
  <c r="AF970" i="3"/>
  <c r="AF971" i="3"/>
  <c r="AF972" i="3"/>
  <c r="AG972" i="3" s="1"/>
  <c r="AF973" i="3"/>
  <c r="AG973" i="3" s="1"/>
  <c r="AF974" i="3"/>
  <c r="AG974" i="3" s="1"/>
  <c r="H974" i="3" s="1"/>
  <c r="AF975" i="3"/>
  <c r="AG975" i="3" s="1"/>
  <c r="AF976" i="3"/>
  <c r="AF977" i="3"/>
  <c r="AF978" i="3"/>
  <c r="AF979" i="3"/>
  <c r="AF980" i="3"/>
  <c r="AG980" i="3" s="1"/>
  <c r="H980" i="3" s="1"/>
  <c r="AF981" i="3"/>
  <c r="AF982" i="3"/>
  <c r="AF983" i="3"/>
  <c r="AF984" i="3"/>
  <c r="AG984" i="3" s="1"/>
  <c r="AF985" i="3"/>
  <c r="AG985" i="3" s="1"/>
  <c r="H985" i="3" s="1"/>
  <c r="AF986" i="3"/>
  <c r="AF987" i="3"/>
  <c r="AF988" i="3"/>
  <c r="AG988" i="3" s="1"/>
  <c r="AF989" i="3"/>
  <c r="AG989" i="3" s="1"/>
  <c r="AF990" i="3"/>
  <c r="AG990" i="3" s="1"/>
  <c r="AF991" i="3"/>
  <c r="AF992" i="3"/>
  <c r="AF993" i="3"/>
  <c r="AF994" i="3"/>
  <c r="AF995" i="3"/>
  <c r="AF996" i="3"/>
  <c r="AG996" i="3" s="1"/>
  <c r="H996" i="3" s="1"/>
  <c r="AF997" i="3"/>
  <c r="AF998" i="3"/>
  <c r="AF999" i="3"/>
  <c r="AF1000" i="3"/>
  <c r="AG1000" i="3" s="1"/>
  <c r="AF1001" i="3"/>
  <c r="AG1001" i="3" s="1"/>
  <c r="H1001" i="3" s="1"/>
  <c r="AF1002" i="3"/>
  <c r="AF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3" i="3"/>
  <c r="Z4" i="3"/>
  <c r="Z5" i="3"/>
  <c r="Z6" i="3"/>
  <c r="Z7" i="3"/>
  <c r="AA7" i="3" s="1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AA23" i="3" s="1"/>
  <c r="Z24" i="3"/>
  <c r="AA24" i="3" s="1"/>
  <c r="Z25" i="3"/>
  <c r="Z26" i="3"/>
  <c r="Z27" i="3"/>
  <c r="Z28" i="3"/>
  <c r="Z29" i="3"/>
  <c r="Z30" i="3"/>
  <c r="Z31" i="3"/>
  <c r="AA31" i="3" s="1"/>
  <c r="Z32" i="3"/>
  <c r="Z33" i="3"/>
  <c r="Z34" i="3"/>
  <c r="Z35" i="3"/>
  <c r="AA35" i="3" s="1"/>
  <c r="Z36" i="3"/>
  <c r="Z37" i="3"/>
  <c r="Z38" i="3"/>
  <c r="Z39" i="3"/>
  <c r="AA39" i="3" s="1"/>
  <c r="Z40" i="3"/>
  <c r="Z41" i="3"/>
  <c r="Z42" i="3"/>
  <c r="Z43" i="3"/>
  <c r="Z44" i="3"/>
  <c r="Z45" i="3"/>
  <c r="Z46" i="3"/>
  <c r="Z47" i="3"/>
  <c r="AA47" i="3" s="1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AA67" i="3" s="1"/>
  <c r="Z68" i="3"/>
  <c r="Z69" i="3"/>
  <c r="Z70" i="3"/>
  <c r="Z71" i="3"/>
  <c r="AA71" i="3" s="1"/>
  <c r="Z72" i="3"/>
  <c r="Z73" i="3"/>
  <c r="Z74" i="3"/>
  <c r="Z75" i="3"/>
  <c r="Z76" i="3"/>
  <c r="Z77" i="3"/>
  <c r="Z78" i="3"/>
  <c r="Z79" i="3"/>
  <c r="AA79" i="3" s="1"/>
  <c r="Z80" i="3"/>
  <c r="Z81" i="3"/>
  <c r="Z82" i="3"/>
  <c r="Z83" i="3"/>
  <c r="Z84" i="3"/>
  <c r="Z85" i="3"/>
  <c r="Z86" i="3"/>
  <c r="Z87" i="3"/>
  <c r="Z88" i="3"/>
  <c r="AA88" i="3" s="1"/>
  <c r="Z89" i="3"/>
  <c r="Z90" i="3"/>
  <c r="Z91" i="3"/>
  <c r="Z92" i="3"/>
  <c r="Z93" i="3"/>
  <c r="Z94" i="3"/>
  <c r="Z95" i="3"/>
  <c r="AA95" i="3" s="1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AA111" i="3" s="1"/>
  <c r="Z112" i="3"/>
  <c r="Z113" i="3"/>
  <c r="Z114" i="3"/>
  <c r="Z115" i="3"/>
  <c r="Z116" i="3"/>
  <c r="Z117" i="3"/>
  <c r="Z118" i="3"/>
  <c r="Z119" i="3"/>
  <c r="AA119" i="3" s="1"/>
  <c r="Z120" i="3"/>
  <c r="AA120" i="3" s="1"/>
  <c r="Z121" i="3"/>
  <c r="Z122" i="3"/>
  <c r="Z123" i="3"/>
  <c r="Z124" i="3"/>
  <c r="Z125" i="3"/>
  <c r="Z126" i="3"/>
  <c r="Z127" i="3"/>
  <c r="Z128" i="3"/>
  <c r="Z129" i="3"/>
  <c r="Z130" i="3"/>
  <c r="Z131" i="3"/>
  <c r="AA131" i="3" s="1"/>
  <c r="Z132" i="3"/>
  <c r="Z133" i="3"/>
  <c r="Z134" i="3"/>
  <c r="Z135" i="3"/>
  <c r="AA135" i="3" s="1"/>
  <c r="Z136" i="3"/>
  <c r="Z137" i="3"/>
  <c r="Z138" i="3"/>
  <c r="Z139" i="3"/>
  <c r="Z140" i="3"/>
  <c r="Z141" i="3"/>
  <c r="Z142" i="3"/>
  <c r="Z143" i="3"/>
  <c r="AA143" i="3" s="1"/>
  <c r="Z144" i="3"/>
  <c r="Z145" i="3"/>
  <c r="Z146" i="3"/>
  <c r="Z147" i="3"/>
  <c r="AA147" i="3" s="1"/>
  <c r="Z148" i="3"/>
  <c r="Z149" i="3"/>
  <c r="Z150" i="3"/>
  <c r="Z151" i="3"/>
  <c r="AA151" i="3" s="1"/>
  <c r="Z152" i="3"/>
  <c r="AA152" i="3" s="1"/>
  <c r="Z153" i="3"/>
  <c r="Z154" i="3"/>
  <c r="Z155" i="3"/>
  <c r="Z156" i="3"/>
  <c r="Z157" i="3"/>
  <c r="Z158" i="3"/>
  <c r="Z159" i="3"/>
  <c r="AA159" i="3" s="1"/>
  <c r="Z160" i="3"/>
  <c r="Z161" i="3"/>
  <c r="Z162" i="3"/>
  <c r="Z163" i="3"/>
  <c r="Z164" i="3"/>
  <c r="Z165" i="3"/>
  <c r="Z166" i="3"/>
  <c r="Z167" i="3"/>
  <c r="AA167" i="3" s="1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AA183" i="3" s="1"/>
  <c r="Z184" i="3"/>
  <c r="AA184" i="3" s="1"/>
  <c r="Z185" i="3"/>
  <c r="Z186" i="3"/>
  <c r="Z187" i="3"/>
  <c r="Z188" i="3"/>
  <c r="Z189" i="3"/>
  <c r="Z190" i="3"/>
  <c r="Z191" i="3"/>
  <c r="AA191" i="3" s="1"/>
  <c r="Z192" i="3"/>
  <c r="Z193" i="3"/>
  <c r="Z194" i="3"/>
  <c r="Z195" i="3"/>
  <c r="AA195" i="3" s="1"/>
  <c r="Z196" i="3"/>
  <c r="Z197" i="3"/>
  <c r="Z198" i="3"/>
  <c r="Z199" i="3"/>
  <c r="AA199" i="3" s="1"/>
  <c r="Z200" i="3"/>
  <c r="Z201" i="3"/>
  <c r="Z202" i="3"/>
  <c r="Z203" i="3"/>
  <c r="Z204" i="3"/>
  <c r="Z205" i="3"/>
  <c r="Z206" i="3"/>
  <c r="Z207" i="3"/>
  <c r="Z208" i="3"/>
  <c r="Z209" i="3"/>
  <c r="Z210" i="3"/>
  <c r="Z211" i="3"/>
  <c r="AA211" i="3" s="1"/>
  <c r="Z212" i="3"/>
  <c r="Z213" i="3"/>
  <c r="Z214" i="3"/>
  <c r="Z215" i="3"/>
  <c r="AA215" i="3" s="1"/>
  <c r="Z216" i="3"/>
  <c r="AA216" i="3" s="1"/>
  <c r="Z217" i="3"/>
  <c r="Z218" i="3"/>
  <c r="Z219" i="3"/>
  <c r="Z220" i="3"/>
  <c r="Z221" i="3"/>
  <c r="Z222" i="3"/>
  <c r="Z223" i="3"/>
  <c r="Z224" i="3"/>
  <c r="Z225" i="3"/>
  <c r="Z226" i="3"/>
  <c r="Z227" i="3"/>
  <c r="AA227" i="3" s="1"/>
  <c r="Z228" i="3"/>
  <c r="Z229" i="3"/>
  <c r="Z230" i="3"/>
  <c r="Z231" i="3"/>
  <c r="Z232" i="3"/>
  <c r="Z233" i="3"/>
  <c r="Z234" i="3"/>
  <c r="Z235" i="3"/>
  <c r="Z236" i="3"/>
  <c r="Z237" i="3"/>
  <c r="Z238" i="3"/>
  <c r="Z239" i="3"/>
  <c r="AA239" i="3" s="1"/>
  <c r="Z240" i="3"/>
  <c r="Z241" i="3"/>
  <c r="Z242" i="3"/>
  <c r="Z243" i="3"/>
  <c r="Z244" i="3"/>
  <c r="Z245" i="3"/>
  <c r="Z246" i="3"/>
  <c r="Z247" i="3"/>
  <c r="AA247" i="3" s="1"/>
  <c r="Z248" i="3"/>
  <c r="AA248" i="3" s="1"/>
  <c r="Z249" i="3"/>
  <c r="Z250" i="3"/>
  <c r="Z251" i="3"/>
  <c r="Z252" i="3"/>
  <c r="Z253" i="3"/>
  <c r="Z254" i="3"/>
  <c r="Z255" i="3"/>
  <c r="AA255" i="3" s="1"/>
  <c r="Z256" i="3"/>
  <c r="Z257" i="3"/>
  <c r="Z258" i="3"/>
  <c r="Z259" i="3"/>
  <c r="AA259" i="3" s="1"/>
  <c r="Z260" i="3"/>
  <c r="Z261" i="3"/>
  <c r="Z262" i="3"/>
  <c r="Z263" i="3"/>
  <c r="AA263" i="3" s="1"/>
  <c r="Z264" i="3"/>
  <c r="Z265" i="3"/>
  <c r="Z266" i="3"/>
  <c r="Z267" i="3"/>
  <c r="Z268" i="3"/>
  <c r="Z269" i="3"/>
  <c r="Z270" i="3"/>
  <c r="Z271" i="3"/>
  <c r="AA271" i="3" s="1"/>
  <c r="Z272" i="3"/>
  <c r="Z273" i="3"/>
  <c r="Z274" i="3"/>
  <c r="Z275" i="3"/>
  <c r="Z276" i="3"/>
  <c r="Z277" i="3"/>
  <c r="Z278" i="3"/>
  <c r="Z279" i="3"/>
  <c r="Z280" i="3"/>
  <c r="AA280" i="3" s="1"/>
  <c r="Z281" i="3"/>
  <c r="Z282" i="3"/>
  <c r="Z283" i="3"/>
  <c r="Z284" i="3"/>
  <c r="Z285" i="3"/>
  <c r="Z286" i="3"/>
  <c r="Z287" i="3"/>
  <c r="Z288" i="3"/>
  <c r="Z289" i="3"/>
  <c r="Z290" i="3"/>
  <c r="Z291" i="3"/>
  <c r="AA291" i="3" s="1"/>
  <c r="Z292" i="3"/>
  <c r="Z293" i="3"/>
  <c r="Z294" i="3"/>
  <c r="Z295" i="3"/>
  <c r="AA295" i="3" s="1"/>
  <c r="Z296" i="3"/>
  <c r="Z297" i="3"/>
  <c r="Z298" i="3"/>
  <c r="Z299" i="3"/>
  <c r="Z300" i="3"/>
  <c r="Z301" i="3"/>
  <c r="Z302" i="3"/>
  <c r="Z303" i="3"/>
  <c r="AA303" i="3" s="1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AA323" i="3" s="1"/>
  <c r="Z324" i="3"/>
  <c r="Z325" i="3"/>
  <c r="Z326" i="3"/>
  <c r="Z327" i="3"/>
  <c r="AA327" i="3" s="1"/>
  <c r="Z328" i="3"/>
  <c r="Z329" i="3"/>
  <c r="Z330" i="3"/>
  <c r="Z331" i="3"/>
  <c r="Z332" i="3"/>
  <c r="Z333" i="3"/>
  <c r="Z334" i="3"/>
  <c r="Z335" i="3"/>
  <c r="Z336" i="3"/>
  <c r="Z337" i="3"/>
  <c r="Z338" i="3"/>
  <c r="Z339" i="3"/>
  <c r="AA339" i="3" s="1"/>
  <c r="Z340" i="3"/>
  <c r="Z341" i="3"/>
  <c r="Z342" i="3"/>
  <c r="Z343" i="3"/>
  <c r="Z344" i="3"/>
  <c r="Z345" i="3"/>
  <c r="Z346" i="3"/>
  <c r="Z347" i="3"/>
  <c r="Z348" i="3"/>
  <c r="Z349" i="3"/>
  <c r="Z350" i="3"/>
  <c r="Z351" i="3"/>
  <c r="AA351" i="3" s="1"/>
  <c r="Z352" i="3"/>
  <c r="Z353" i="3"/>
  <c r="Z354" i="3"/>
  <c r="Z355" i="3"/>
  <c r="AA355" i="3" s="1"/>
  <c r="Z356" i="3"/>
  <c r="Z357" i="3"/>
  <c r="Z358" i="3"/>
  <c r="Z359" i="3"/>
  <c r="AA359" i="3" s="1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AA376" i="3" s="1"/>
  <c r="Z377" i="3"/>
  <c r="Z378" i="3"/>
  <c r="Z379" i="3"/>
  <c r="Z380" i="3"/>
  <c r="Z381" i="3"/>
  <c r="Z382" i="3"/>
  <c r="Z383" i="3"/>
  <c r="AA383" i="3" s="1"/>
  <c r="Z384" i="3"/>
  <c r="Z385" i="3"/>
  <c r="Z386" i="3"/>
  <c r="Z387" i="3"/>
  <c r="AA387" i="3" s="1"/>
  <c r="Z388" i="3"/>
  <c r="Z389" i="3"/>
  <c r="Z390" i="3"/>
  <c r="Z391" i="3"/>
  <c r="Z392" i="3"/>
  <c r="Z393" i="3"/>
  <c r="Z394" i="3"/>
  <c r="Z395" i="3"/>
  <c r="Z396" i="3"/>
  <c r="Z397" i="3"/>
  <c r="Z398" i="3"/>
  <c r="Z399" i="3"/>
  <c r="AA399" i="3" s="1"/>
  <c r="Z400" i="3"/>
  <c r="Z401" i="3"/>
  <c r="Z402" i="3"/>
  <c r="Z403" i="3"/>
  <c r="Z404" i="3"/>
  <c r="Z405" i="3"/>
  <c r="Z406" i="3"/>
  <c r="Z407" i="3"/>
  <c r="Z408" i="3"/>
  <c r="AA408" i="3" s="1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AA435" i="3" s="1"/>
  <c r="Z436" i="3"/>
  <c r="Z437" i="3"/>
  <c r="Z438" i="3"/>
  <c r="Z439" i="3"/>
  <c r="Z440" i="3"/>
  <c r="AA440" i="3" s="1"/>
  <c r="Z441" i="3"/>
  <c r="Z442" i="3"/>
  <c r="Z443" i="3"/>
  <c r="Z444" i="3"/>
  <c r="Z445" i="3"/>
  <c r="Z446" i="3"/>
  <c r="Z447" i="3"/>
  <c r="AA447" i="3" s="1"/>
  <c r="Z448" i="3"/>
  <c r="Z449" i="3"/>
  <c r="Z450" i="3"/>
  <c r="Z451" i="3"/>
  <c r="AA451" i="3" s="1"/>
  <c r="Z452" i="3"/>
  <c r="Z453" i="3"/>
  <c r="Z454" i="3"/>
  <c r="Z455" i="3"/>
  <c r="AA455" i="3" s="1"/>
  <c r="Z456" i="3"/>
  <c r="Z457" i="3"/>
  <c r="Z458" i="3"/>
  <c r="Z459" i="3"/>
  <c r="Z460" i="3"/>
  <c r="Z461" i="3"/>
  <c r="Z462" i="3"/>
  <c r="Z463" i="3"/>
  <c r="Z464" i="3"/>
  <c r="Z465" i="3"/>
  <c r="Z466" i="3"/>
  <c r="Z467" i="3"/>
  <c r="AA467" i="3" s="1"/>
  <c r="Z468" i="3"/>
  <c r="Z469" i="3"/>
  <c r="Z470" i="3"/>
  <c r="Z471" i="3"/>
  <c r="AA471" i="3" s="1"/>
  <c r="Z472" i="3"/>
  <c r="AA472" i="3" s="1"/>
  <c r="Z473" i="3"/>
  <c r="Z474" i="3"/>
  <c r="Z475" i="3"/>
  <c r="Z476" i="3"/>
  <c r="Z477" i="3"/>
  <c r="Z478" i="3"/>
  <c r="Z479" i="3"/>
  <c r="Z480" i="3"/>
  <c r="Z481" i="3"/>
  <c r="Z482" i="3"/>
  <c r="Z483" i="3"/>
  <c r="AA483" i="3" s="1"/>
  <c r="Z484" i="3"/>
  <c r="Z485" i="3"/>
  <c r="Z486" i="3"/>
  <c r="Z487" i="3"/>
  <c r="AA487" i="3" s="1"/>
  <c r="Z488" i="3"/>
  <c r="Z489" i="3"/>
  <c r="Z490" i="3"/>
  <c r="Z491" i="3"/>
  <c r="Z492" i="3"/>
  <c r="Z493" i="3"/>
  <c r="Z494" i="3"/>
  <c r="Z495" i="3"/>
  <c r="AA495" i="3" s="1"/>
  <c r="Z496" i="3"/>
  <c r="Z497" i="3"/>
  <c r="Z498" i="3"/>
  <c r="Z499" i="3"/>
  <c r="Z500" i="3"/>
  <c r="Z501" i="3"/>
  <c r="Z502" i="3"/>
  <c r="Z503" i="3"/>
  <c r="AA503" i="3" s="1"/>
  <c r="Z504" i="3"/>
  <c r="Z505" i="3"/>
  <c r="Z506" i="3"/>
  <c r="Z507" i="3"/>
  <c r="Z508" i="3"/>
  <c r="Z509" i="3"/>
  <c r="Z510" i="3"/>
  <c r="Z511" i="3"/>
  <c r="AA511" i="3" s="1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AA527" i="3" s="1"/>
  <c r="Z528" i="3"/>
  <c r="Z529" i="3"/>
  <c r="Z530" i="3"/>
  <c r="Z531" i="3"/>
  <c r="AA531" i="3" s="1"/>
  <c r="Z532" i="3"/>
  <c r="Z533" i="3"/>
  <c r="Z534" i="3"/>
  <c r="Z535" i="3"/>
  <c r="AA535" i="3" s="1"/>
  <c r="Z536" i="3"/>
  <c r="Z537" i="3"/>
  <c r="Z538" i="3"/>
  <c r="Z539" i="3"/>
  <c r="Z540" i="3"/>
  <c r="Z541" i="3"/>
  <c r="Z542" i="3"/>
  <c r="Z543" i="3"/>
  <c r="AA543" i="3" s="1"/>
  <c r="Z544" i="3"/>
  <c r="Z545" i="3"/>
  <c r="Z546" i="3"/>
  <c r="Z547" i="3"/>
  <c r="AA547" i="3" s="1"/>
  <c r="Z548" i="3"/>
  <c r="Z549" i="3"/>
  <c r="Z550" i="3"/>
  <c r="Z551" i="3"/>
  <c r="AA551" i="3" s="1"/>
  <c r="Z552" i="3"/>
  <c r="Z553" i="3"/>
  <c r="Z554" i="3"/>
  <c r="Z555" i="3"/>
  <c r="Z556" i="3"/>
  <c r="Z557" i="3"/>
  <c r="Z558" i="3"/>
  <c r="Z559" i="3"/>
  <c r="AA559" i="3" s="1"/>
  <c r="Z560" i="3"/>
  <c r="Z561" i="3"/>
  <c r="Z562" i="3"/>
  <c r="Z563" i="3"/>
  <c r="AA563" i="3" s="1"/>
  <c r="Z564" i="3"/>
  <c r="Z565" i="3"/>
  <c r="Z566" i="3"/>
  <c r="Z567" i="3"/>
  <c r="AA567" i="3" s="1"/>
  <c r="Z568" i="3"/>
  <c r="Z569" i="3"/>
  <c r="Z570" i="3"/>
  <c r="Z571" i="3"/>
  <c r="Z572" i="3"/>
  <c r="Z573" i="3"/>
  <c r="Z574" i="3"/>
  <c r="Z575" i="3"/>
  <c r="AA575" i="3" s="1"/>
  <c r="Z576" i="3"/>
  <c r="Z577" i="3"/>
  <c r="Z578" i="3"/>
  <c r="Z579" i="3"/>
  <c r="AA579" i="3" s="1"/>
  <c r="Z580" i="3"/>
  <c r="Z581" i="3"/>
  <c r="Z582" i="3"/>
  <c r="Z583" i="3"/>
  <c r="Z584" i="3"/>
  <c r="Z585" i="3"/>
  <c r="Z586" i="3"/>
  <c r="Z587" i="3"/>
  <c r="Z588" i="3"/>
  <c r="Z589" i="3"/>
  <c r="Z590" i="3"/>
  <c r="Z591" i="3"/>
  <c r="AA591" i="3" s="1"/>
  <c r="Z592" i="3"/>
  <c r="Z593" i="3"/>
  <c r="Z594" i="3"/>
  <c r="Z595" i="3"/>
  <c r="AA595" i="3" s="1"/>
  <c r="Z596" i="3"/>
  <c r="Z597" i="3"/>
  <c r="Z598" i="3"/>
  <c r="Z599" i="3"/>
  <c r="AA599" i="3" s="1"/>
  <c r="Z600" i="3"/>
  <c r="Z601" i="3"/>
  <c r="Z602" i="3"/>
  <c r="Z603" i="3"/>
  <c r="Z604" i="3"/>
  <c r="Z605" i="3"/>
  <c r="Z606" i="3"/>
  <c r="Z607" i="3"/>
  <c r="AA607" i="3" s="1"/>
  <c r="Z608" i="3"/>
  <c r="Z609" i="3"/>
  <c r="Z610" i="3"/>
  <c r="Z611" i="3"/>
  <c r="Z612" i="3"/>
  <c r="Z613" i="3"/>
  <c r="Z614" i="3"/>
  <c r="Z615" i="3"/>
  <c r="AA615" i="3" s="1"/>
  <c r="Z616" i="3"/>
  <c r="Z617" i="3"/>
  <c r="Z618" i="3"/>
  <c r="Z619" i="3"/>
  <c r="Z620" i="3"/>
  <c r="Z621" i="3"/>
  <c r="Z622" i="3"/>
  <c r="Z623" i="3"/>
  <c r="AA623" i="3" s="1"/>
  <c r="Z624" i="3"/>
  <c r="Z625" i="3"/>
  <c r="Z626" i="3"/>
  <c r="Z627" i="3"/>
  <c r="Z628" i="3"/>
  <c r="Z629" i="3"/>
  <c r="Z630" i="3"/>
  <c r="Z631" i="3"/>
  <c r="AA631" i="3" s="1"/>
  <c r="Z632" i="3"/>
  <c r="AA632" i="3" s="1"/>
  <c r="Z633" i="3"/>
  <c r="Z634" i="3"/>
  <c r="Z635" i="3"/>
  <c r="Z636" i="3"/>
  <c r="Z637" i="3"/>
  <c r="Z638" i="3"/>
  <c r="Z639" i="3"/>
  <c r="AA639" i="3" s="1"/>
  <c r="Z640" i="3"/>
  <c r="Z641" i="3"/>
  <c r="Z642" i="3"/>
  <c r="Z643" i="3"/>
  <c r="AA643" i="3" s="1"/>
  <c r="Z644" i="3"/>
  <c r="Z645" i="3"/>
  <c r="Z646" i="3"/>
  <c r="Z647" i="3"/>
  <c r="AA647" i="3" s="1"/>
  <c r="Z648" i="3"/>
  <c r="Z649" i="3"/>
  <c r="Z650" i="3"/>
  <c r="Z651" i="3"/>
  <c r="Z652" i="3"/>
  <c r="Z653" i="3"/>
  <c r="Z654" i="3"/>
  <c r="Z655" i="3"/>
  <c r="AA655" i="3" s="1"/>
  <c r="Z656" i="3"/>
  <c r="Z657" i="3"/>
  <c r="Z658" i="3"/>
  <c r="Z659" i="3"/>
  <c r="Z660" i="3"/>
  <c r="Z661" i="3"/>
  <c r="Z662" i="3"/>
  <c r="Z663" i="3"/>
  <c r="AA663" i="3" s="1"/>
  <c r="Z664" i="3"/>
  <c r="Z665" i="3"/>
  <c r="Z666" i="3"/>
  <c r="Z667" i="3"/>
  <c r="Z668" i="3"/>
  <c r="Z669" i="3"/>
  <c r="Z670" i="3"/>
  <c r="Z671" i="3"/>
  <c r="AA671" i="3" s="1"/>
  <c r="Z672" i="3"/>
  <c r="Z673" i="3"/>
  <c r="Z674" i="3"/>
  <c r="Z675" i="3"/>
  <c r="AA675" i="3" s="1"/>
  <c r="Z676" i="3"/>
  <c r="Z677" i="3"/>
  <c r="Z678" i="3"/>
  <c r="Z679" i="3"/>
  <c r="Z680" i="3"/>
  <c r="Z681" i="3"/>
  <c r="Z682" i="3"/>
  <c r="Z683" i="3"/>
  <c r="Z684" i="3"/>
  <c r="Z685" i="3"/>
  <c r="Z686" i="3"/>
  <c r="Z687" i="3"/>
  <c r="AA687" i="3" s="1"/>
  <c r="Z688" i="3"/>
  <c r="Z689" i="3"/>
  <c r="Z690" i="3"/>
  <c r="Z691" i="3"/>
  <c r="AA691" i="3" s="1"/>
  <c r="Z692" i="3"/>
  <c r="Z693" i="3"/>
  <c r="Z694" i="3"/>
  <c r="Z695" i="3"/>
  <c r="AA695" i="3" s="1"/>
  <c r="Z696" i="3"/>
  <c r="AA696" i="3" s="1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AA711" i="3" s="1"/>
  <c r="Z712" i="3"/>
  <c r="Z713" i="3"/>
  <c r="Z714" i="3"/>
  <c r="Z715" i="3"/>
  <c r="Z716" i="3"/>
  <c r="Z717" i="3"/>
  <c r="Z718" i="3"/>
  <c r="Z719" i="3"/>
  <c r="Z720" i="3"/>
  <c r="Z721" i="3"/>
  <c r="Z722" i="3"/>
  <c r="Z723" i="3"/>
  <c r="AA723" i="3" s="1"/>
  <c r="Z724" i="3"/>
  <c r="Z725" i="3"/>
  <c r="Z726" i="3"/>
  <c r="Z727" i="3"/>
  <c r="Z728" i="3"/>
  <c r="AA728" i="3" s="1"/>
  <c r="Z729" i="3"/>
  <c r="Z730" i="3"/>
  <c r="Z731" i="3"/>
  <c r="Z732" i="3"/>
  <c r="Z733" i="3"/>
  <c r="Z734" i="3"/>
  <c r="Z735" i="3"/>
  <c r="AA735" i="3" s="1"/>
  <c r="Z736" i="3"/>
  <c r="Z737" i="3"/>
  <c r="Z738" i="3"/>
  <c r="Z739" i="3"/>
  <c r="AA739" i="3" s="1"/>
  <c r="Z740" i="3"/>
  <c r="Z741" i="3"/>
  <c r="Z742" i="3"/>
  <c r="Z743" i="3"/>
  <c r="Z744" i="3"/>
  <c r="Z745" i="3"/>
  <c r="Z746" i="3"/>
  <c r="Z747" i="3"/>
  <c r="Z748" i="3"/>
  <c r="Z749" i="3"/>
  <c r="Z750" i="3"/>
  <c r="Z751" i="3"/>
  <c r="AA751" i="3" s="1"/>
  <c r="Z752" i="3"/>
  <c r="Z753" i="3"/>
  <c r="Z754" i="3"/>
  <c r="Z755" i="3"/>
  <c r="Z756" i="3"/>
  <c r="AA756" i="3" s="1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AA783" i="3" s="1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AA799" i="3" s="1"/>
  <c r="G799" i="3" s="1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AA819" i="3" s="1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AA839" i="3" s="1"/>
  <c r="Z840" i="3"/>
  <c r="Z841" i="3"/>
  <c r="Z842" i="3"/>
  <c r="Z843" i="3"/>
  <c r="Z844" i="3"/>
  <c r="Z845" i="3"/>
  <c r="Z846" i="3"/>
  <c r="Z847" i="3"/>
  <c r="AA847" i="3" s="1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AA863" i="3" s="1"/>
  <c r="Z864" i="3"/>
  <c r="Z865" i="3"/>
  <c r="Z866" i="3"/>
  <c r="Z867" i="3"/>
  <c r="Z868" i="3"/>
  <c r="Z869" i="3"/>
  <c r="Z870" i="3"/>
  <c r="Z871" i="3"/>
  <c r="AA871" i="3" s="1"/>
  <c r="Z872" i="3"/>
  <c r="Z873" i="3"/>
  <c r="Z874" i="3"/>
  <c r="Z875" i="3"/>
  <c r="Z876" i="3"/>
  <c r="Z877" i="3"/>
  <c r="Z878" i="3"/>
  <c r="Z879" i="3"/>
  <c r="Z880" i="3"/>
  <c r="Z881" i="3"/>
  <c r="Z882" i="3"/>
  <c r="Z883" i="3"/>
  <c r="AA883" i="3" s="1"/>
  <c r="Z884" i="3"/>
  <c r="Z885" i="3"/>
  <c r="Z886" i="3"/>
  <c r="Z887" i="3"/>
  <c r="AA887" i="3" s="1"/>
  <c r="Z888" i="3"/>
  <c r="Z889" i="3"/>
  <c r="Z890" i="3"/>
  <c r="Z891" i="3"/>
  <c r="Z892" i="3"/>
  <c r="Z893" i="3"/>
  <c r="Z894" i="3"/>
  <c r="Z895" i="3"/>
  <c r="Z896" i="3"/>
  <c r="Z897" i="3"/>
  <c r="Z898" i="3"/>
  <c r="Z899" i="3"/>
  <c r="AA899" i="3" s="1"/>
  <c r="Z900" i="3"/>
  <c r="Z901" i="3"/>
  <c r="Z902" i="3"/>
  <c r="Z903" i="3"/>
  <c r="Z904" i="3"/>
  <c r="Z905" i="3"/>
  <c r="Z906" i="3"/>
  <c r="Z907" i="3"/>
  <c r="Z908" i="3"/>
  <c r="Z909" i="3"/>
  <c r="Z910" i="3"/>
  <c r="Z911" i="3"/>
  <c r="AA911" i="3" s="1"/>
  <c r="Z912" i="3"/>
  <c r="Z913" i="3"/>
  <c r="Z914" i="3"/>
  <c r="Z915" i="3"/>
  <c r="AA915" i="3" s="1"/>
  <c r="Z916" i="3"/>
  <c r="Z917" i="3"/>
  <c r="Z918" i="3"/>
  <c r="Z919" i="3"/>
  <c r="AA919" i="3" s="1"/>
  <c r="Z920" i="3"/>
  <c r="Z921" i="3"/>
  <c r="Z922" i="3"/>
  <c r="Z923" i="3"/>
  <c r="Z924" i="3"/>
  <c r="Z925" i="3"/>
  <c r="Z926" i="3"/>
  <c r="Z927" i="3"/>
  <c r="Z928" i="3"/>
  <c r="Z929" i="3"/>
  <c r="Z930" i="3"/>
  <c r="Z931" i="3"/>
  <c r="AA931" i="3" s="1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A951" i="3" s="1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AA970" i="3" s="1"/>
  <c r="Z971" i="3"/>
  <c r="Z972" i="3"/>
  <c r="Z973" i="3"/>
  <c r="Z974" i="3"/>
  <c r="Z975" i="3"/>
  <c r="AA975" i="3" s="1"/>
  <c r="Z976" i="3"/>
  <c r="Z977" i="3"/>
  <c r="Z978" i="3"/>
  <c r="Z979" i="3"/>
  <c r="AA979" i="3" s="1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AA995" i="3" s="1"/>
  <c r="Z996" i="3"/>
  <c r="Z997" i="3"/>
  <c r="Z998" i="3"/>
  <c r="Z999" i="3"/>
  <c r="AA999" i="3" s="1"/>
  <c r="Z1000" i="3"/>
  <c r="Z1001" i="3"/>
  <c r="Z1002" i="3"/>
  <c r="Z3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V816" i="3"/>
  <c r="V817" i="3"/>
  <c r="V818" i="3"/>
  <c r="V819" i="3"/>
  <c r="V820" i="3"/>
  <c r="V821" i="3"/>
  <c r="V822" i="3"/>
  <c r="V823" i="3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861" i="3"/>
  <c r="V862" i="3"/>
  <c r="V863" i="3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V896" i="3"/>
  <c r="V897" i="3"/>
  <c r="V898" i="3"/>
  <c r="V899" i="3"/>
  <c r="V900" i="3"/>
  <c r="V901" i="3"/>
  <c r="V902" i="3"/>
  <c r="V903" i="3"/>
  <c r="V904" i="3"/>
  <c r="V905" i="3"/>
  <c r="V906" i="3"/>
  <c r="V907" i="3"/>
  <c r="V908" i="3"/>
  <c r="V909" i="3"/>
  <c r="V910" i="3"/>
  <c r="V911" i="3"/>
  <c r="V912" i="3"/>
  <c r="V913" i="3"/>
  <c r="V914" i="3"/>
  <c r="V915" i="3"/>
  <c r="V916" i="3"/>
  <c r="V917" i="3"/>
  <c r="V918" i="3"/>
  <c r="V919" i="3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V936" i="3"/>
  <c r="V937" i="3"/>
  <c r="V938" i="3"/>
  <c r="V939" i="3"/>
  <c r="V940" i="3"/>
  <c r="V941" i="3"/>
  <c r="V942" i="3"/>
  <c r="V943" i="3"/>
  <c r="V944" i="3"/>
  <c r="V945" i="3"/>
  <c r="V946" i="3"/>
  <c r="V947" i="3"/>
  <c r="V948" i="3"/>
  <c r="V949" i="3"/>
  <c r="V950" i="3"/>
  <c r="V951" i="3"/>
  <c r="V952" i="3"/>
  <c r="V953" i="3"/>
  <c r="V954" i="3"/>
  <c r="V955" i="3"/>
  <c r="V956" i="3"/>
  <c r="V957" i="3"/>
  <c r="V958" i="3"/>
  <c r="V959" i="3"/>
  <c r="V960" i="3"/>
  <c r="V961" i="3"/>
  <c r="V962" i="3"/>
  <c r="V963" i="3"/>
  <c r="V964" i="3"/>
  <c r="V965" i="3"/>
  <c r="V966" i="3"/>
  <c r="V967" i="3"/>
  <c r="V968" i="3"/>
  <c r="V969" i="3"/>
  <c r="V970" i="3"/>
  <c r="V971" i="3"/>
  <c r="V972" i="3"/>
  <c r="V973" i="3"/>
  <c r="V974" i="3"/>
  <c r="V975" i="3"/>
  <c r="V976" i="3"/>
  <c r="V977" i="3"/>
  <c r="V978" i="3"/>
  <c r="V979" i="3"/>
  <c r="V980" i="3"/>
  <c r="V981" i="3"/>
  <c r="V982" i="3"/>
  <c r="V983" i="3"/>
  <c r="V984" i="3"/>
  <c r="V985" i="3"/>
  <c r="V986" i="3"/>
  <c r="V987" i="3"/>
  <c r="V988" i="3"/>
  <c r="V989" i="3"/>
  <c r="V990" i="3"/>
  <c r="V991" i="3"/>
  <c r="V992" i="3"/>
  <c r="V993" i="3"/>
  <c r="V994" i="3"/>
  <c r="V995" i="3"/>
  <c r="V996" i="3"/>
  <c r="V997" i="3"/>
  <c r="V998" i="3"/>
  <c r="V999" i="3"/>
  <c r="V1000" i="3"/>
  <c r="V1001" i="3"/>
  <c r="V1002" i="3"/>
  <c r="V13" i="3"/>
  <c r="V14" i="3"/>
  <c r="V15" i="3"/>
  <c r="V16" i="3"/>
  <c r="V17" i="3"/>
  <c r="V18" i="3"/>
  <c r="V19" i="3"/>
  <c r="V4" i="3"/>
  <c r="V5" i="3"/>
  <c r="V6" i="3"/>
  <c r="V7" i="3"/>
  <c r="V8" i="3"/>
  <c r="V9" i="3"/>
  <c r="V10" i="3"/>
  <c r="V11" i="3"/>
  <c r="V12" i="3"/>
  <c r="V3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1002" i="3"/>
  <c r="T20" i="3"/>
  <c r="T21" i="3"/>
  <c r="T22" i="3"/>
  <c r="T23" i="3"/>
  <c r="T24" i="3"/>
  <c r="T25" i="3"/>
  <c r="T26" i="3"/>
  <c r="T27" i="3"/>
  <c r="T28" i="3"/>
  <c r="T14" i="3"/>
  <c r="T15" i="3"/>
  <c r="T16" i="3"/>
  <c r="T17" i="3"/>
  <c r="T18" i="3"/>
  <c r="T19" i="3"/>
  <c r="T3" i="3"/>
  <c r="T4" i="3"/>
  <c r="T5" i="3"/>
  <c r="T6" i="3"/>
  <c r="T7" i="3"/>
  <c r="T8" i="3"/>
  <c r="T9" i="3"/>
  <c r="T10" i="3"/>
  <c r="T11" i="3"/>
  <c r="T12" i="3"/>
  <c r="T13" i="3"/>
  <c r="AS659" i="3" l="1"/>
  <c r="AM699" i="3"/>
  <c r="AM452" i="3"/>
  <c r="AA855" i="3"/>
  <c r="G855" i="3" s="1"/>
  <c r="AG462" i="3"/>
  <c r="H462" i="3" s="1"/>
  <c r="AA504" i="3"/>
  <c r="G504" i="3" s="1"/>
  <c r="AM639" i="3"/>
  <c r="I639" i="3" s="1"/>
  <c r="AA903" i="3"/>
  <c r="G903" i="3" s="1"/>
  <c r="AA319" i="3"/>
  <c r="G319" i="3" s="1"/>
  <c r="AA831" i="3"/>
  <c r="G831" i="3" s="1"/>
  <c r="AA275" i="3"/>
  <c r="G275" i="3" s="1"/>
  <c r="AA948" i="3"/>
  <c r="G948" i="3" s="1"/>
  <c r="U5" i="3"/>
  <c r="F5" i="3" s="1"/>
  <c r="AM383" i="3"/>
  <c r="I383" i="3" s="1"/>
  <c r="AM379" i="3"/>
  <c r="I379" i="3" s="1"/>
  <c r="AG766" i="3"/>
  <c r="H766" i="3" s="1"/>
  <c r="AM903" i="3"/>
  <c r="I903" i="3" s="1"/>
  <c r="AS559" i="3"/>
  <c r="J559" i="3" s="1"/>
  <c r="AM543" i="3"/>
  <c r="I543" i="3" s="1"/>
  <c r="AM847" i="3"/>
  <c r="I847" i="3" s="1"/>
  <c r="AG21" i="3"/>
  <c r="H21" i="3" s="1"/>
  <c r="AG159" i="3"/>
  <c r="H159" i="3" s="1"/>
  <c r="AG101" i="3"/>
  <c r="H101" i="3" s="1"/>
  <c r="AM249" i="3"/>
  <c r="I249" i="3" s="1"/>
  <c r="AA851" i="3"/>
  <c r="G851" i="3" s="1"/>
  <c r="AG895" i="3"/>
  <c r="H895" i="3" s="1"/>
  <c r="AS623" i="3"/>
  <c r="J623" i="3" s="1"/>
  <c r="AM607" i="3"/>
  <c r="I607" i="3" s="1"/>
  <c r="AA627" i="3"/>
  <c r="G627" i="3" s="1"/>
  <c r="AG48" i="3"/>
  <c r="H48" i="3" s="1"/>
  <c r="AM872" i="3"/>
  <c r="I872" i="3" s="1"/>
  <c r="AM57" i="3"/>
  <c r="I57" i="3" s="1"/>
  <c r="AM859" i="3"/>
  <c r="I859" i="3" s="1"/>
  <c r="AG559" i="3"/>
  <c r="H559" i="3" s="1"/>
  <c r="AA103" i="3"/>
  <c r="G103" i="3" s="1"/>
  <c r="AS973" i="3"/>
  <c r="J973" i="3" s="1"/>
  <c r="AM927" i="3"/>
  <c r="I927" i="3" s="1"/>
  <c r="AA959" i="3"/>
  <c r="G959" i="3" s="1"/>
  <c r="AA87" i="3"/>
  <c r="G87" i="3" s="1"/>
  <c r="AA755" i="3"/>
  <c r="G755" i="3" s="1"/>
  <c r="AM967" i="3"/>
  <c r="I967" i="3" s="1"/>
  <c r="AA767" i="3"/>
  <c r="G767" i="3" s="1"/>
  <c r="AA207" i="3"/>
  <c r="G207" i="3" s="1"/>
  <c r="AA803" i="3"/>
  <c r="G803" i="3" s="1"/>
  <c r="AA391" i="3"/>
  <c r="G391" i="3" s="1"/>
  <c r="AG574" i="3"/>
  <c r="H574" i="3" s="1"/>
  <c r="AA515" i="3"/>
  <c r="G515" i="3" s="1"/>
  <c r="AA519" i="3"/>
  <c r="G519" i="3" s="1"/>
  <c r="AA179" i="3"/>
  <c r="G179" i="3" s="1"/>
  <c r="AA479" i="3"/>
  <c r="G479" i="3" s="1"/>
  <c r="AA375" i="3"/>
  <c r="G375" i="3" s="1"/>
  <c r="AA415" i="3"/>
  <c r="G415" i="3" s="1"/>
  <c r="AA335" i="3"/>
  <c r="G335" i="3" s="1"/>
  <c r="AA431" i="3"/>
  <c r="G431" i="3" s="1"/>
  <c r="AA243" i="3"/>
  <c r="G243" i="3" s="1"/>
  <c r="AA423" i="3"/>
  <c r="G423" i="3" s="1"/>
  <c r="AA499" i="3"/>
  <c r="G499" i="3" s="1"/>
  <c r="AA703" i="3"/>
  <c r="G703" i="3" s="1"/>
  <c r="AA791" i="3"/>
  <c r="G791" i="3" s="1"/>
  <c r="U9" i="3"/>
  <c r="F9" i="3" s="1"/>
  <c r="AA311" i="3"/>
  <c r="G311" i="3" s="1"/>
  <c r="AA419" i="3"/>
  <c r="G419" i="3" s="1"/>
  <c r="AA727" i="3"/>
  <c r="G727" i="3" s="1"/>
  <c r="AA343" i="3"/>
  <c r="G343" i="3" s="1"/>
  <c r="AA842" i="3"/>
  <c r="G842" i="3" s="1"/>
  <c r="AA307" i="3"/>
  <c r="G307" i="3" s="1"/>
  <c r="AA967" i="3"/>
  <c r="G967" i="3" s="1"/>
  <c r="AA223" i="3"/>
  <c r="G223" i="3" s="1"/>
  <c r="AA463" i="3"/>
  <c r="G463" i="3" s="1"/>
  <c r="AA935" i="3"/>
  <c r="G935" i="3" s="1"/>
  <c r="AA163" i="3"/>
  <c r="G163" i="3" s="1"/>
  <c r="AA99" i="3"/>
  <c r="G99" i="3" s="1"/>
  <c r="AA835" i="3"/>
  <c r="G835" i="3" s="1"/>
  <c r="AG511" i="3"/>
  <c r="H511" i="3" s="1"/>
  <c r="AA947" i="3"/>
  <c r="G947" i="3" s="1"/>
  <c r="AA823" i="3"/>
  <c r="G823" i="3" s="1"/>
  <c r="AG687" i="3"/>
  <c r="H687" i="3" s="1"/>
  <c r="AA759" i="3"/>
  <c r="G759" i="3" s="1"/>
  <c r="AA83" i="3"/>
  <c r="G83" i="3" s="1"/>
  <c r="AA771" i="3"/>
  <c r="G771" i="3" s="1"/>
  <c r="AG991" i="3"/>
  <c r="H991" i="3" s="1"/>
  <c r="AA943" i="3"/>
  <c r="G943" i="3" s="1"/>
  <c r="AA127" i="3"/>
  <c r="G127" i="3" s="1"/>
  <c r="AA15" i="3"/>
  <c r="G15" i="3" s="1"/>
  <c r="AA664" i="3"/>
  <c r="G664" i="3" s="1"/>
  <c r="AA371" i="3"/>
  <c r="G371" i="3" s="1"/>
  <c r="AA787" i="3"/>
  <c r="G787" i="3" s="1"/>
  <c r="AA287" i="3"/>
  <c r="G287" i="3" s="1"/>
  <c r="AA815" i="3"/>
  <c r="G815" i="3" s="1"/>
  <c r="AA778" i="3"/>
  <c r="G778" i="3" s="1"/>
  <c r="AA439" i="3"/>
  <c r="G439" i="3" s="1"/>
  <c r="AA679" i="3"/>
  <c r="G679" i="3" s="1"/>
  <c r="AA583" i="3"/>
  <c r="G583" i="3" s="1"/>
  <c r="AA55" i="3"/>
  <c r="G55" i="3" s="1"/>
  <c r="AA867" i="3"/>
  <c r="G867" i="3" s="1"/>
  <c r="AA775" i="3"/>
  <c r="G775" i="3" s="1"/>
  <c r="AA19" i="3"/>
  <c r="G19" i="3" s="1"/>
  <c r="AA51" i="3"/>
  <c r="G51" i="3" s="1"/>
  <c r="AG703" i="3"/>
  <c r="H703" i="3" s="1"/>
  <c r="AG841" i="3"/>
  <c r="H841" i="3" s="1"/>
  <c r="AA231" i="3"/>
  <c r="G231" i="3" s="1"/>
  <c r="AA983" i="3"/>
  <c r="G983" i="3" s="1"/>
  <c r="AA743" i="3"/>
  <c r="G743" i="3" s="1"/>
  <c r="AA115" i="3"/>
  <c r="G115" i="3" s="1"/>
  <c r="AA407" i="3"/>
  <c r="G407" i="3" s="1"/>
  <c r="U13" i="3"/>
  <c r="F13" i="3" s="1"/>
  <c r="AA367" i="3"/>
  <c r="G367" i="3" s="1"/>
  <c r="AA63" i="3"/>
  <c r="G63" i="3" s="1"/>
  <c r="AA719" i="3"/>
  <c r="G719" i="3" s="1"/>
  <c r="AA611" i="3"/>
  <c r="G611" i="3" s="1"/>
  <c r="AA963" i="3"/>
  <c r="G963" i="3" s="1"/>
  <c r="AA175" i="3"/>
  <c r="G175" i="3" s="1"/>
  <c r="AA659" i="3"/>
  <c r="G659" i="3" s="1"/>
  <c r="AA906" i="3"/>
  <c r="G906" i="3" s="1"/>
  <c r="AS981" i="3"/>
  <c r="J981" i="3" s="1"/>
  <c r="AM807" i="3"/>
  <c r="I807" i="3" s="1"/>
  <c r="AM169" i="3"/>
  <c r="I169" i="3" s="1"/>
  <c r="AM575" i="3"/>
  <c r="I575" i="3" s="1"/>
  <c r="AM571" i="3"/>
  <c r="I571" i="3" s="1"/>
  <c r="AM277" i="3"/>
  <c r="I277" i="3" s="1"/>
  <c r="AM265" i="3"/>
  <c r="I265" i="3" s="1"/>
  <c r="AM399" i="3"/>
  <c r="I399" i="3" s="1"/>
  <c r="AS239" i="3"/>
  <c r="J239" i="3" s="1"/>
  <c r="AM663" i="3"/>
  <c r="I663" i="3" s="1"/>
  <c r="AG255" i="3"/>
  <c r="H255" i="3" s="1"/>
  <c r="AA279" i="3"/>
  <c r="G279" i="3" s="1"/>
  <c r="AG654" i="3"/>
  <c r="H654" i="3" s="1"/>
  <c r="AA600" i="3"/>
  <c r="G600" i="3" s="1"/>
  <c r="AA895" i="3"/>
  <c r="G895" i="3" s="1"/>
  <c r="AM336" i="3"/>
  <c r="I336" i="3" s="1"/>
  <c r="AM831" i="3"/>
  <c r="I831" i="3" s="1"/>
  <c r="AM827" i="3"/>
  <c r="I827" i="3" s="1"/>
  <c r="AM823" i="3"/>
  <c r="I823" i="3" s="1"/>
  <c r="AG399" i="3"/>
  <c r="H399" i="3" s="1"/>
  <c r="AA403" i="3"/>
  <c r="G403" i="3" s="1"/>
  <c r="AA879" i="3"/>
  <c r="G879" i="3" s="1"/>
  <c r="AA807" i="3"/>
  <c r="G807" i="3" s="1"/>
  <c r="AA344" i="3"/>
  <c r="G344" i="3" s="1"/>
  <c r="AA536" i="3"/>
  <c r="G536" i="3" s="1"/>
  <c r="AA820" i="3"/>
  <c r="G820" i="3" s="1"/>
  <c r="AA707" i="3"/>
  <c r="G707" i="3" s="1"/>
  <c r="U580" i="3"/>
  <c r="F580" i="3" s="1"/>
  <c r="U604" i="3"/>
  <c r="F604" i="3" s="1"/>
  <c r="U588" i="3"/>
  <c r="F588" i="3" s="1"/>
  <c r="U596" i="3"/>
  <c r="F596" i="3" s="1"/>
  <c r="U19" i="3"/>
  <c r="F19" i="3" s="1"/>
  <c r="U849" i="3"/>
  <c r="F849" i="3" s="1"/>
  <c r="U833" i="3"/>
  <c r="F833" i="3" s="1"/>
  <c r="U817" i="3"/>
  <c r="F817" i="3" s="1"/>
  <c r="U801" i="3"/>
  <c r="F801" i="3" s="1"/>
  <c r="U785" i="3"/>
  <c r="F785" i="3" s="1"/>
  <c r="U769" i="3"/>
  <c r="F769" i="3" s="1"/>
  <c r="U753" i="3"/>
  <c r="F753" i="3" s="1"/>
  <c r="U737" i="3"/>
  <c r="F737" i="3" s="1"/>
  <c r="U721" i="3"/>
  <c r="F721" i="3" s="1"/>
  <c r="U705" i="3"/>
  <c r="F705" i="3" s="1"/>
  <c r="U689" i="3"/>
  <c r="F689" i="3" s="1"/>
  <c r="U673" i="3"/>
  <c r="F673" i="3" s="1"/>
  <c r="U657" i="3"/>
  <c r="F657" i="3" s="1"/>
  <c r="U641" i="3"/>
  <c r="F641" i="3" s="1"/>
  <c r="U629" i="3"/>
  <c r="F629" i="3" s="1"/>
  <c r="U625" i="3"/>
  <c r="U621" i="3"/>
  <c r="F621" i="3" s="1"/>
  <c r="U617" i="3"/>
  <c r="F617" i="3" s="1"/>
  <c r="U613" i="3"/>
  <c r="F613" i="3" s="1"/>
  <c r="U609" i="3"/>
  <c r="F609" i="3" s="1"/>
  <c r="U29" i="3"/>
  <c r="F29" i="3" s="1"/>
  <c r="H926" i="3"/>
  <c r="H558" i="3"/>
  <c r="H46" i="3"/>
  <c r="AG750" i="3"/>
  <c r="H750" i="3" s="1"/>
  <c r="AG622" i="3"/>
  <c r="H622" i="3" s="1"/>
  <c r="AG494" i="3"/>
  <c r="H494" i="3" s="1"/>
  <c r="AG366" i="3"/>
  <c r="H366" i="3" s="1"/>
  <c r="AG238" i="3"/>
  <c r="H238" i="3" s="1"/>
  <c r="AG134" i="3"/>
  <c r="H134" i="3" s="1"/>
  <c r="AG110" i="3"/>
  <c r="H110" i="3" s="1"/>
  <c r="AG102" i="3"/>
  <c r="H102" i="3" s="1"/>
  <c r="AG70" i="3"/>
  <c r="H70" i="3" s="1"/>
  <c r="AG38" i="3"/>
  <c r="H38" i="3" s="1"/>
  <c r="AG150" i="3"/>
  <c r="H150" i="3" s="1"/>
  <c r="AG22" i="3"/>
  <c r="H22" i="3" s="1"/>
  <c r="H881" i="3"/>
  <c r="H430" i="3"/>
  <c r="G696" i="3"/>
  <c r="F625" i="3"/>
  <c r="AA884" i="3"/>
  <c r="G884" i="3" s="1"/>
  <c r="AA568" i="3"/>
  <c r="G568" i="3" s="1"/>
  <c r="AA312" i="3"/>
  <c r="G312" i="3" s="1"/>
  <c r="AA56" i="3"/>
  <c r="G56" i="3" s="1"/>
  <c r="AG969" i="3"/>
  <c r="H969" i="3" s="1"/>
  <c r="AG905" i="3"/>
  <c r="H905" i="3" s="1"/>
  <c r="AG849" i="3"/>
  <c r="H849" i="3" s="1"/>
  <c r="H814" i="3"/>
  <c r="H302" i="3"/>
  <c r="G440" i="3"/>
  <c r="AM869" i="3"/>
  <c r="I869" i="3" s="1"/>
  <c r="U258" i="3"/>
  <c r="F258" i="3" s="1"/>
  <c r="AG86" i="3"/>
  <c r="H86" i="3" s="1"/>
  <c r="H990" i="3"/>
  <c r="H686" i="3"/>
  <c r="H174" i="3"/>
  <c r="G184" i="3"/>
  <c r="AM485" i="3"/>
  <c r="I485" i="3" s="1"/>
  <c r="I528" i="3"/>
  <c r="I400" i="3"/>
  <c r="I204" i="3"/>
  <c r="J168" i="3"/>
  <c r="AM880" i="3"/>
  <c r="I880" i="3" s="1"/>
  <c r="AM848" i="3"/>
  <c r="I848" i="3" s="1"/>
  <c r="AM816" i="3"/>
  <c r="I816" i="3" s="1"/>
  <c r="AM752" i="3"/>
  <c r="I752" i="3" s="1"/>
  <c r="AM720" i="3"/>
  <c r="I720" i="3" s="1"/>
  <c r="AM688" i="3"/>
  <c r="I688" i="3" s="1"/>
  <c r="AM624" i="3"/>
  <c r="I624" i="3" s="1"/>
  <c r="AM592" i="3"/>
  <c r="I592" i="3" s="1"/>
  <c r="I741" i="3"/>
  <c r="I517" i="3"/>
  <c r="I357" i="3"/>
  <c r="I183" i="3"/>
  <c r="I699" i="3"/>
  <c r="I315" i="3"/>
  <c r="I88" i="3"/>
  <c r="AS20" i="3"/>
  <c r="J20" i="3" s="1"/>
  <c r="J917" i="3"/>
  <c r="AM469" i="3"/>
  <c r="I469" i="3" s="1"/>
  <c r="I613" i="3"/>
  <c r="I443" i="3"/>
  <c r="I272" i="3"/>
  <c r="AS723" i="3"/>
  <c r="J723" i="3" s="1"/>
  <c r="AS303" i="3"/>
  <c r="J303" i="3" s="1"/>
  <c r="AA1002" i="3"/>
  <c r="G1002" i="3" s="1"/>
  <c r="AA990" i="3"/>
  <c r="G990" i="3" s="1"/>
  <c r="AA958" i="3"/>
  <c r="G958" i="3" s="1"/>
  <c r="AA950" i="3"/>
  <c r="G950" i="3" s="1"/>
  <c r="AA938" i="3"/>
  <c r="G938" i="3" s="1"/>
  <c r="AA926" i="3"/>
  <c r="G926" i="3" s="1"/>
  <c r="AA898" i="3"/>
  <c r="G898" i="3" s="1"/>
  <c r="AA890" i="3"/>
  <c r="G890" i="3" s="1"/>
  <c r="AA878" i="3"/>
  <c r="G878" i="3" s="1"/>
  <c r="AA870" i="3"/>
  <c r="G870" i="3" s="1"/>
  <c r="AA858" i="3"/>
  <c r="G858" i="3" s="1"/>
  <c r="AA850" i="3"/>
  <c r="G850" i="3" s="1"/>
  <c r="AA838" i="3"/>
  <c r="G838" i="3" s="1"/>
  <c r="AA826" i="3"/>
  <c r="G826" i="3" s="1"/>
  <c r="AA818" i="3"/>
  <c r="G818" i="3" s="1"/>
  <c r="AA806" i="3"/>
  <c r="G806" i="3" s="1"/>
  <c r="AA794" i="3"/>
  <c r="G794" i="3" s="1"/>
  <c r="AA766" i="3"/>
  <c r="G766" i="3" s="1"/>
  <c r="AA754" i="3"/>
  <c r="G754" i="3" s="1"/>
  <c r="AA738" i="3"/>
  <c r="G738" i="3" s="1"/>
  <c r="AA726" i="3"/>
  <c r="G726" i="3" s="1"/>
  <c r="AA714" i="3"/>
  <c r="G714" i="3" s="1"/>
  <c r="AA698" i="3"/>
  <c r="G698" i="3" s="1"/>
  <c r="AA686" i="3"/>
  <c r="G686" i="3" s="1"/>
  <c r="AA674" i="3"/>
  <c r="G674" i="3" s="1"/>
  <c r="AA666" i="3"/>
  <c r="G666" i="3" s="1"/>
  <c r="AA654" i="3"/>
  <c r="G654" i="3" s="1"/>
  <c r="AA642" i="3"/>
  <c r="G642" i="3" s="1"/>
  <c r="AA626" i="3"/>
  <c r="G626" i="3" s="1"/>
  <c r="AA618" i="3"/>
  <c r="G618" i="3" s="1"/>
  <c r="AA606" i="3"/>
  <c r="G606" i="3" s="1"/>
  <c r="AA594" i="3"/>
  <c r="G594" i="3" s="1"/>
  <c r="AA582" i="3"/>
  <c r="G582" i="3" s="1"/>
  <c r="AA574" i="3"/>
  <c r="G574" i="3" s="1"/>
  <c r="AA566" i="3"/>
  <c r="G566" i="3" s="1"/>
  <c r="AA554" i="3"/>
  <c r="G554" i="3" s="1"/>
  <c r="AA546" i="3"/>
  <c r="G546" i="3" s="1"/>
  <c r="AA538" i="3"/>
  <c r="G538" i="3" s="1"/>
  <c r="AA522" i="3"/>
  <c r="G522" i="3" s="1"/>
  <c r="AA502" i="3"/>
  <c r="G502" i="3" s="1"/>
  <c r="AA494" i="3"/>
  <c r="G494" i="3" s="1"/>
  <c r="AA486" i="3"/>
  <c r="G486" i="3" s="1"/>
  <c r="AA474" i="3"/>
  <c r="G474" i="3" s="1"/>
  <c r="AA462" i="3"/>
  <c r="G462" i="3" s="1"/>
  <c r="AA450" i="3"/>
  <c r="G450" i="3" s="1"/>
  <c r="AA438" i="3"/>
  <c r="G438" i="3" s="1"/>
  <c r="AA426" i="3"/>
  <c r="G426" i="3" s="1"/>
  <c r="AA414" i="3"/>
  <c r="G414" i="3" s="1"/>
  <c r="AA398" i="3"/>
  <c r="G398" i="3" s="1"/>
  <c r="AA386" i="3"/>
  <c r="G386" i="3" s="1"/>
  <c r="AA382" i="3"/>
  <c r="G382" i="3" s="1"/>
  <c r="AA362" i="3"/>
  <c r="G362" i="3" s="1"/>
  <c r="AA350" i="3"/>
  <c r="G350" i="3" s="1"/>
  <c r="AA346" i="3"/>
  <c r="G346" i="3" s="1"/>
  <c r="AA330" i="3"/>
  <c r="G330" i="3" s="1"/>
  <c r="AA318" i="3"/>
  <c r="G318" i="3" s="1"/>
  <c r="AA306" i="3"/>
  <c r="G306" i="3" s="1"/>
  <c r="AA294" i="3"/>
  <c r="G294" i="3" s="1"/>
  <c r="AA286" i="3"/>
  <c r="G286" i="3" s="1"/>
  <c r="U519" i="3"/>
  <c r="F519" i="3" s="1"/>
  <c r="U283" i="3"/>
  <c r="F283" i="3" s="1"/>
  <c r="AA1001" i="3"/>
  <c r="G1001" i="3" s="1"/>
  <c r="AA997" i="3"/>
  <c r="G997" i="3" s="1"/>
  <c r="AA993" i="3"/>
  <c r="G993" i="3" s="1"/>
  <c r="AA989" i="3"/>
  <c r="G989" i="3" s="1"/>
  <c r="AA985" i="3"/>
  <c r="G985" i="3" s="1"/>
  <c r="AA981" i="3"/>
  <c r="G981" i="3" s="1"/>
  <c r="AA977" i="3"/>
  <c r="G977" i="3" s="1"/>
  <c r="AA973" i="3"/>
  <c r="G973" i="3" s="1"/>
  <c r="AA969" i="3"/>
  <c r="G969" i="3" s="1"/>
  <c r="AA965" i="3"/>
  <c r="G965" i="3" s="1"/>
  <c r="AA961" i="3"/>
  <c r="G961" i="3" s="1"/>
  <c r="AA957" i="3"/>
  <c r="G957" i="3" s="1"/>
  <c r="AA953" i="3"/>
  <c r="G953" i="3" s="1"/>
  <c r="AA949" i="3"/>
  <c r="G949" i="3" s="1"/>
  <c r="AA945" i="3"/>
  <c r="G945" i="3" s="1"/>
  <c r="AA941" i="3"/>
  <c r="G941" i="3" s="1"/>
  <c r="AA937" i="3"/>
  <c r="G937" i="3" s="1"/>
  <c r="AA933" i="3"/>
  <c r="G933" i="3" s="1"/>
  <c r="AA929" i="3"/>
  <c r="G929" i="3" s="1"/>
  <c r="AA925" i="3"/>
  <c r="G925" i="3" s="1"/>
  <c r="AA921" i="3"/>
  <c r="G921" i="3" s="1"/>
  <c r="AA917" i="3"/>
  <c r="G917" i="3" s="1"/>
  <c r="AA913" i="3"/>
  <c r="G913" i="3" s="1"/>
  <c r="AA909" i="3"/>
  <c r="G909" i="3" s="1"/>
  <c r="AA905" i="3"/>
  <c r="G905" i="3" s="1"/>
  <c r="AA901" i="3"/>
  <c r="G901" i="3" s="1"/>
  <c r="AA897" i="3"/>
  <c r="G897" i="3" s="1"/>
  <c r="AA893" i="3"/>
  <c r="G893" i="3" s="1"/>
  <c r="AA889" i="3"/>
  <c r="G889" i="3" s="1"/>
  <c r="AA885" i="3"/>
  <c r="G885" i="3" s="1"/>
  <c r="AA881" i="3"/>
  <c r="G881" i="3" s="1"/>
  <c r="AA877" i="3"/>
  <c r="G877" i="3" s="1"/>
  <c r="AA873" i="3"/>
  <c r="G873" i="3" s="1"/>
  <c r="AA869" i="3"/>
  <c r="G869" i="3" s="1"/>
  <c r="AA865" i="3"/>
  <c r="G865" i="3" s="1"/>
  <c r="AA861" i="3"/>
  <c r="G861" i="3" s="1"/>
  <c r="AA857" i="3"/>
  <c r="G857" i="3" s="1"/>
  <c r="AA853" i="3"/>
  <c r="G853" i="3" s="1"/>
  <c r="AA849" i="3"/>
  <c r="G849" i="3" s="1"/>
  <c r="AA845" i="3"/>
  <c r="G845" i="3" s="1"/>
  <c r="AA841" i="3"/>
  <c r="G841" i="3" s="1"/>
  <c r="AA837" i="3"/>
  <c r="G837" i="3" s="1"/>
  <c r="AA833" i="3"/>
  <c r="G833" i="3" s="1"/>
  <c r="AA829" i="3"/>
  <c r="G829" i="3" s="1"/>
  <c r="AA825" i="3"/>
  <c r="G825" i="3" s="1"/>
  <c r="AA821" i="3"/>
  <c r="G821" i="3" s="1"/>
  <c r="AA817" i="3"/>
  <c r="G817" i="3" s="1"/>
  <c r="AA813" i="3"/>
  <c r="G813" i="3" s="1"/>
  <c r="AA809" i="3"/>
  <c r="G809" i="3" s="1"/>
  <c r="AA805" i="3"/>
  <c r="G805" i="3" s="1"/>
  <c r="AA801" i="3"/>
  <c r="G801" i="3" s="1"/>
  <c r="AA797" i="3"/>
  <c r="G797" i="3" s="1"/>
  <c r="AA793" i="3"/>
  <c r="G793" i="3" s="1"/>
  <c r="AA789" i="3"/>
  <c r="G789" i="3" s="1"/>
  <c r="AA785" i="3"/>
  <c r="G785" i="3" s="1"/>
  <c r="AA781" i="3"/>
  <c r="G781" i="3" s="1"/>
  <c r="AA777" i="3"/>
  <c r="G777" i="3" s="1"/>
  <c r="AA773" i="3"/>
  <c r="G773" i="3" s="1"/>
  <c r="AA769" i="3"/>
  <c r="G769" i="3" s="1"/>
  <c r="AA765" i="3"/>
  <c r="G765" i="3" s="1"/>
  <c r="AA761" i="3"/>
  <c r="G761" i="3" s="1"/>
  <c r="AA757" i="3"/>
  <c r="G757" i="3" s="1"/>
  <c r="AA753" i="3"/>
  <c r="G753" i="3" s="1"/>
  <c r="AA749" i="3"/>
  <c r="G749" i="3" s="1"/>
  <c r="AA745" i="3"/>
  <c r="G745" i="3" s="1"/>
  <c r="AA741" i="3"/>
  <c r="G741" i="3" s="1"/>
  <c r="AA737" i="3"/>
  <c r="G737" i="3" s="1"/>
  <c r="AA733" i="3"/>
  <c r="G733" i="3" s="1"/>
  <c r="AA729" i="3"/>
  <c r="G729" i="3" s="1"/>
  <c r="AA725" i="3"/>
  <c r="G725" i="3" s="1"/>
  <c r="AA721" i="3"/>
  <c r="G721" i="3" s="1"/>
  <c r="AA717" i="3"/>
  <c r="G717" i="3" s="1"/>
  <c r="AA713" i="3"/>
  <c r="G713" i="3" s="1"/>
  <c r="AA709" i="3"/>
  <c r="G709" i="3" s="1"/>
  <c r="AA705" i="3"/>
  <c r="G705" i="3" s="1"/>
  <c r="AA701" i="3"/>
  <c r="G701" i="3" s="1"/>
  <c r="AA697" i="3"/>
  <c r="G697" i="3" s="1"/>
  <c r="AA693" i="3"/>
  <c r="G693" i="3" s="1"/>
  <c r="AA689" i="3"/>
  <c r="G689" i="3" s="1"/>
  <c r="AA685" i="3"/>
  <c r="G685" i="3" s="1"/>
  <c r="AA681" i="3"/>
  <c r="G681" i="3" s="1"/>
  <c r="AA677" i="3"/>
  <c r="G677" i="3" s="1"/>
  <c r="AA673" i="3"/>
  <c r="G673" i="3" s="1"/>
  <c r="AA669" i="3"/>
  <c r="G669" i="3" s="1"/>
  <c r="AA665" i="3"/>
  <c r="G665" i="3" s="1"/>
  <c r="AA661" i="3"/>
  <c r="G661" i="3" s="1"/>
  <c r="AA657" i="3"/>
  <c r="G657" i="3" s="1"/>
  <c r="AA653" i="3"/>
  <c r="G653" i="3" s="1"/>
  <c r="AA649" i="3"/>
  <c r="G649" i="3" s="1"/>
  <c r="AA645" i="3"/>
  <c r="G645" i="3" s="1"/>
  <c r="AA641" i="3"/>
  <c r="G641" i="3" s="1"/>
  <c r="AA637" i="3"/>
  <c r="G637" i="3" s="1"/>
  <c r="AA633" i="3"/>
  <c r="G633" i="3" s="1"/>
  <c r="AA629" i="3"/>
  <c r="G629" i="3" s="1"/>
  <c r="AA625" i="3"/>
  <c r="G625" i="3" s="1"/>
  <c r="AA621" i="3"/>
  <c r="G621" i="3" s="1"/>
  <c r="AA617" i="3"/>
  <c r="G617" i="3" s="1"/>
  <c r="AA613" i="3"/>
  <c r="G613" i="3" s="1"/>
  <c r="AA609" i="3"/>
  <c r="G609" i="3" s="1"/>
  <c r="AA605" i="3"/>
  <c r="G605" i="3" s="1"/>
  <c r="AA601" i="3"/>
  <c r="G601" i="3" s="1"/>
  <c r="AA597" i="3"/>
  <c r="G597" i="3" s="1"/>
  <c r="AA593" i="3"/>
  <c r="G593" i="3" s="1"/>
  <c r="AA589" i="3"/>
  <c r="G589" i="3" s="1"/>
  <c r="AA585" i="3"/>
  <c r="G585" i="3" s="1"/>
  <c r="AA581" i="3"/>
  <c r="G581" i="3" s="1"/>
  <c r="AA577" i="3"/>
  <c r="G577" i="3" s="1"/>
  <c r="AA573" i="3"/>
  <c r="G573" i="3" s="1"/>
  <c r="AA569" i="3"/>
  <c r="G569" i="3" s="1"/>
  <c r="AA565" i="3"/>
  <c r="G565" i="3" s="1"/>
  <c r="AA561" i="3"/>
  <c r="G561" i="3" s="1"/>
  <c r="AA557" i="3"/>
  <c r="G557" i="3" s="1"/>
  <c r="AA553" i="3"/>
  <c r="G553" i="3" s="1"/>
  <c r="AA549" i="3"/>
  <c r="G549" i="3" s="1"/>
  <c r="AA545" i="3"/>
  <c r="G545" i="3" s="1"/>
  <c r="AA541" i="3"/>
  <c r="G541" i="3" s="1"/>
  <c r="AA537" i="3"/>
  <c r="G537" i="3" s="1"/>
  <c r="AA533" i="3"/>
  <c r="G533" i="3" s="1"/>
  <c r="AA529" i="3"/>
  <c r="G529" i="3" s="1"/>
  <c r="AA525" i="3"/>
  <c r="G525" i="3" s="1"/>
  <c r="AA521" i="3"/>
  <c r="G521" i="3" s="1"/>
  <c r="AA517" i="3"/>
  <c r="G517" i="3" s="1"/>
  <c r="AA513" i="3"/>
  <c r="G513" i="3" s="1"/>
  <c r="AA509" i="3"/>
  <c r="G509" i="3" s="1"/>
  <c r="AA505" i="3"/>
  <c r="G505" i="3" s="1"/>
  <c r="AA501" i="3"/>
  <c r="G501" i="3" s="1"/>
  <c r="AA497" i="3"/>
  <c r="G497" i="3" s="1"/>
  <c r="AA493" i="3"/>
  <c r="G493" i="3" s="1"/>
  <c r="AA489" i="3"/>
  <c r="G489" i="3" s="1"/>
  <c r="AA485" i="3"/>
  <c r="G485" i="3" s="1"/>
  <c r="AA481" i="3"/>
  <c r="G481" i="3" s="1"/>
  <c r="AA477" i="3"/>
  <c r="G477" i="3" s="1"/>
  <c r="AA473" i="3"/>
  <c r="G473" i="3" s="1"/>
  <c r="AA469" i="3"/>
  <c r="G469" i="3" s="1"/>
  <c r="AA465" i="3"/>
  <c r="G465" i="3" s="1"/>
  <c r="AA461" i="3"/>
  <c r="G461" i="3" s="1"/>
  <c r="AA457" i="3"/>
  <c r="G457" i="3" s="1"/>
  <c r="AA453" i="3"/>
  <c r="G453" i="3" s="1"/>
  <c r="AA449" i="3"/>
  <c r="G449" i="3" s="1"/>
  <c r="AA445" i="3"/>
  <c r="G445" i="3" s="1"/>
  <c r="AA441" i="3"/>
  <c r="G441" i="3" s="1"/>
  <c r="AA437" i="3"/>
  <c r="G437" i="3" s="1"/>
  <c r="AA433" i="3"/>
  <c r="G433" i="3" s="1"/>
  <c r="AA429" i="3"/>
  <c r="G429" i="3" s="1"/>
  <c r="AA425" i="3"/>
  <c r="G425" i="3" s="1"/>
  <c r="AA421" i="3"/>
  <c r="G421" i="3" s="1"/>
  <c r="AA417" i="3"/>
  <c r="G417" i="3" s="1"/>
  <c r="AA413" i="3"/>
  <c r="G413" i="3" s="1"/>
  <c r="AA409" i="3"/>
  <c r="G409" i="3" s="1"/>
  <c r="AA405" i="3"/>
  <c r="G405" i="3" s="1"/>
  <c r="AA401" i="3"/>
  <c r="G401" i="3" s="1"/>
  <c r="AA397" i="3"/>
  <c r="G397" i="3" s="1"/>
  <c r="AA393" i="3"/>
  <c r="G393" i="3" s="1"/>
  <c r="AA389" i="3"/>
  <c r="G389" i="3" s="1"/>
  <c r="AA385" i="3"/>
  <c r="G385" i="3" s="1"/>
  <c r="AA381" i="3"/>
  <c r="G381" i="3" s="1"/>
  <c r="AA377" i="3"/>
  <c r="G377" i="3" s="1"/>
  <c r="AA373" i="3"/>
  <c r="G373" i="3" s="1"/>
  <c r="AA369" i="3"/>
  <c r="G369" i="3" s="1"/>
  <c r="AA365" i="3"/>
  <c r="G365" i="3" s="1"/>
  <c r="AA361" i="3"/>
  <c r="G361" i="3" s="1"/>
  <c r="AA357" i="3"/>
  <c r="G357" i="3" s="1"/>
  <c r="AA353" i="3"/>
  <c r="G353" i="3" s="1"/>
  <c r="AA349" i="3"/>
  <c r="G349" i="3" s="1"/>
  <c r="AA345" i="3"/>
  <c r="G345" i="3" s="1"/>
  <c r="AA341" i="3"/>
  <c r="G341" i="3" s="1"/>
  <c r="AA337" i="3"/>
  <c r="G337" i="3" s="1"/>
  <c r="AA333" i="3"/>
  <c r="G333" i="3" s="1"/>
  <c r="AA329" i="3"/>
  <c r="G329" i="3" s="1"/>
  <c r="AA325" i="3"/>
  <c r="G325" i="3" s="1"/>
  <c r="AA321" i="3"/>
  <c r="G321" i="3" s="1"/>
  <c r="AA317" i="3"/>
  <c r="G317" i="3" s="1"/>
  <c r="AA313" i="3"/>
  <c r="G313" i="3" s="1"/>
  <c r="AA309" i="3"/>
  <c r="G309" i="3" s="1"/>
  <c r="AA305" i="3"/>
  <c r="G305" i="3" s="1"/>
  <c r="AA301" i="3"/>
  <c r="G301" i="3" s="1"/>
  <c r="AA297" i="3"/>
  <c r="G297" i="3" s="1"/>
  <c r="AA293" i="3"/>
  <c r="G293" i="3" s="1"/>
  <c r="AA289" i="3"/>
  <c r="G289" i="3" s="1"/>
  <c r="AA285" i="3"/>
  <c r="G285" i="3" s="1"/>
  <c r="AA281" i="3"/>
  <c r="G281" i="3" s="1"/>
  <c r="AA277" i="3"/>
  <c r="G277" i="3" s="1"/>
  <c r="AA273" i="3"/>
  <c r="G273" i="3" s="1"/>
  <c r="AA269" i="3"/>
  <c r="G269" i="3" s="1"/>
  <c r="AA265" i="3"/>
  <c r="G265" i="3" s="1"/>
  <c r="AA261" i="3"/>
  <c r="G261" i="3" s="1"/>
  <c r="AA257" i="3"/>
  <c r="G257" i="3" s="1"/>
  <c r="AA253" i="3"/>
  <c r="G253" i="3" s="1"/>
  <c r="AA249" i="3"/>
  <c r="G249" i="3" s="1"/>
  <c r="AA245" i="3"/>
  <c r="G245" i="3" s="1"/>
  <c r="AA241" i="3"/>
  <c r="G241" i="3" s="1"/>
  <c r="AA237" i="3"/>
  <c r="G237" i="3" s="1"/>
  <c r="AA233" i="3"/>
  <c r="G233" i="3" s="1"/>
  <c r="AA229" i="3"/>
  <c r="G229" i="3" s="1"/>
  <c r="AA225" i="3"/>
  <c r="G225" i="3" s="1"/>
  <c r="AA221" i="3"/>
  <c r="G221" i="3" s="1"/>
  <c r="AA217" i="3"/>
  <c r="G217" i="3" s="1"/>
  <c r="AA213" i="3"/>
  <c r="G213" i="3" s="1"/>
  <c r="AA209" i="3"/>
  <c r="G209" i="3" s="1"/>
  <c r="AA205" i="3"/>
  <c r="G205" i="3" s="1"/>
  <c r="AA201" i="3"/>
  <c r="G201" i="3" s="1"/>
  <c r="AA197" i="3"/>
  <c r="G197" i="3" s="1"/>
  <c r="AA193" i="3"/>
  <c r="G193" i="3" s="1"/>
  <c r="AA189" i="3"/>
  <c r="G189" i="3" s="1"/>
  <c r="AA185" i="3"/>
  <c r="G185" i="3" s="1"/>
  <c r="AA181" i="3"/>
  <c r="G181" i="3" s="1"/>
  <c r="AA177" i="3"/>
  <c r="G177" i="3" s="1"/>
  <c r="AA173" i="3"/>
  <c r="G173" i="3" s="1"/>
  <c r="AA169" i="3"/>
  <c r="G169" i="3" s="1"/>
  <c r="AA165" i="3"/>
  <c r="G165" i="3" s="1"/>
  <c r="AA161" i="3"/>
  <c r="G161" i="3" s="1"/>
  <c r="AA157" i="3"/>
  <c r="G157" i="3" s="1"/>
  <c r="AA153" i="3"/>
  <c r="G153" i="3" s="1"/>
  <c r="AA149" i="3"/>
  <c r="G149" i="3" s="1"/>
  <c r="AA145" i="3"/>
  <c r="G145" i="3" s="1"/>
  <c r="AA141" i="3"/>
  <c r="G141" i="3" s="1"/>
  <c r="AA137" i="3"/>
  <c r="G137" i="3" s="1"/>
  <c r="AA133" i="3"/>
  <c r="G133" i="3" s="1"/>
  <c r="AA129" i="3"/>
  <c r="G129" i="3" s="1"/>
  <c r="AA125" i="3"/>
  <c r="G125" i="3" s="1"/>
  <c r="AA121" i="3"/>
  <c r="G121" i="3" s="1"/>
  <c r="AA117" i="3"/>
  <c r="G117" i="3" s="1"/>
  <c r="AA113" i="3"/>
  <c r="G113" i="3" s="1"/>
  <c r="AA109" i="3"/>
  <c r="G109" i="3" s="1"/>
  <c r="AA105" i="3"/>
  <c r="G105" i="3" s="1"/>
  <c r="AA101" i="3"/>
  <c r="G101" i="3" s="1"/>
  <c r="AA97" i="3"/>
  <c r="G97" i="3" s="1"/>
  <c r="AA93" i="3"/>
  <c r="G93" i="3" s="1"/>
  <c r="AA89" i="3"/>
  <c r="G89" i="3" s="1"/>
  <c r="AA85" i="3"/>
  <c r="G85" i="3" s="1"/>
  <c r="AA81" i="3"/>
  <c r="G81" i="3" s="1"/>
  <c r="AA77" i="3"/>
  <c r="G77" i="3" s="1"/>
  <c r="AA73" i="3"/>
  <c r="G73" i="3" s="1"/>
  <c r="AA69" i="3"/>
  <c r="G69" i="3" s="1"/>
  <c r="AA65" i="3"/>
  <c r="G65" i="3" s="1"/>
  <c r="AA61" i="3"/>
  <c r="G61" i="3" s="1"/>
  <c r="AA57" i="3"/>
  <c r="G57" i="3" s="1"/>
  <c r="AA53" i="3"/>
  <c r="G53" i="3" s="1"/>
  <c r="AA49" i="3"/>
  <c r="G49" i="3" s="1"/>
  <c r="AA45" i="3"/>
  <c r="G45" i="3" s="1"/>
  <c r="AA41" i="3"/>
  <c r="G41" i="3" s="1"/>
  <c r="AA37" i="3"/>
  <c r="G37" i="3" s="1"/>
  <c r="AA33" i="3"/>
  <c r="G33" i="3" s="1"/>
  <c r="AA29" i="3"/>
  <c r="G29" i="3" s="1"/>
  <c r="AA25" i="3"/>
  <c r="G25" i="3" s="1"/>
  <c r="AA21" i="3"/>
  <c r="G21" i="3" s="1"/>
  <c r="AA17" i="3"/>
  <c r="G17" i="3" s="1"/>
  <c r="AA13" i="3"/>
  <c r="G13" i="3" s="1"/>
  <c r="AA9" i="3"/>
  <c r="G9" i="3" s="1"/>
  <c r="AA5" i="3"/>
  <c r="G5" i="3" s="1"/>
  <c r="H975" i="3"/>
  <c r="H959" i="3"/>
  <c r="H943" i="3"/>
  <c r="H927" i="3"/>
  <c r="H911" i="3"/>
  <c r="H879" i="3"/>
  <c r="H863" i="3"/>
  <c r="H847" i="3"/>
  <c r="H831" i="3"/>
  <c r="H815" i="3"/>
  <c r="H799" i="3"/>
  <c r="H783" i="3"/>
  <c r="H767" i="3"/>
  <c r="H751" i="3"/>
  <c r="H735" i="3"/>
  <c r="H719" i="3"/>
  <c r="H671" i="3"/>
  <c r="H655" i="3"/>
  <c r="H639" i="3"/>
  <c r="H623" i="3"/>
  <c r="H607" i="3"/>
  <c r="H591" i="3"/>
  <c r="H575" i="3"/>
  <c r="H543" i="3"/>
  <c r="H527" i="3"/>
  <c r="H495" i="3"/>
  <c r="H479" i="3"/>
  <c r="H463" i="3"/>
  <c r="H447" i="3"/>
  <c r="H431" i="3"/>
  <c r="H415" i="3"/>
  <c r="H383" i="3"/>
  <c r="H367" i="3"/>
  <c r="H351" i="3"/>
  <c r="H335" i="3"/>
  <c r="H319" i="3"/>
  <c r="H303" i="3"/>
  <c r="H287" i="3"/>
  <c r="H271" i="3"/>
  <c r="H239" i="3"/>
  <c r="H223" i="3"/>
  <c r="H207" i="3"/>
  <c r="H191" i="3"/>
  <c r="H175" i="3"/>
  <c r="AG151" i="3"/>
  <c r="H151" i="3" s="1"/>
  <c r="AG147" i="3"/>
  <c r="H147" i="3" s="1"/>
  <c r="AG143" i="3"/>
  <c r="H143" i="3" s="1"/>
  <c r="AG139" i="3"/>
  <c r="H139" i="3" s="1"/>
  <c r="AG135" i="3"/>
  <c r="H135" i="3" s="1"/>
  <c r="AG131" i="3"/>
  <c r="H131" i="3" s="1"/>
  <c r="AG127" i="3"/>
  <c r="H127" i="3" s="1"/>
  <c r="AG123" i="3"/>
  <c r="H123" i="3" s="1"/>
  <c r="AG119" i="3"/>
  <c r="H119" i="3" s="1"/>
  <c r="AG115" i="3"/>
  <c r="H115" i="3" s="1"/>
  <c r="AG111" i="3"/>
  <c r="H111" i="3" s="1"/>
  <c r="AG107" i="3"/>
  <c r="H107" i="3" s="1"/>
  <c r="AG103" i="3"/>
  <c r="H103" i="3" s="1"/>
  <c r="AG99" i="3"/>
  <c r="H99" i="3" s="1"/>
  <c r="AG95" i="3"/>
  <c r="H95" i="3" s="1"/>
  <c r="AG91" i="3"/>
  <c r="H91" i="3" s="1"/>
  <c r="AG87" i="3"/>
  <c r="H87" i="3" s="1"/>
  <c r="AG83" i="3"/>
  <c r="H83" i="3" s="1"/>
  <c r="AG79" i="3"/>
  <c r="H79" i="3" s="1"/>
  <c r="AG75" i="3"/>
  <c r="H75" i="3" s="1"/>
  <c r="AG71" i="3"/>
  <c r="H71" i="3" s="1"/>
  <c r="AG67" i="3"/>
  <c r="H67" i="3" s="1"/>
  <c r="AG63" i="3"/>
  <c r="H63" i="3" s="1"/>
  <c r="AG59" i="3"/>
  <c r="H59" i="3" s="1"/>
  <c r="AG55" i="3"/>
  <c r="H55" i="3" s="1"/>
  <c r="AG51" i="3"/>
  <c r="H51" i="3" s="1"/>
  <c r="AG47" i="3"/>
  <c r="H47" i="3" s="1"/>
  <c r="AG43" i="3"/>
  <c r="H43" i="3" s="1"/>
  <c r="AG39" i="3"/>
  <c r="H39" i="3" s="1"/>
  <c r="AG35" i="3"/>
  <c r="H35" i="3" s="1"/>
  <c r="AG31" i="3"/>
  <c r="H31" i="3" s="1"/>
  <c r="AG27" i="3"/>
  <c r="H27" i="3" s="1"/>
  <c r="AG23" i="3"/>
  <c r="H23" i="3" s="1"/>
  <c r="AG19" i="3"/>
  <c r="H19" i="3" s="1"/>
  <c r="AG15" i="3"/>
  <c r="H15" i="3" s="1"/>
  <c r="AG11" i="3"/>
  <c r="H11" i="3" s="1"/>
  <c r="AG7" i="3"/>
  <c r="H7" i="3" s="1"/>
  <c r="AG3" i="3"/>
  <c r="H3" i="3" s="1"/>
  <c r="AG987" i="3"/>
  <c r="H987" i="3" s="1"/>
  <c r="AG971" i="3"/>
  <c r="H971" i="3" s="1"/>
  <c r="AG955" i="3"/>
  <c r="H955" i="3" s="1"/>
  <c r="AG939" i="3"/>
  <c r="H939" i="3" s="1"/>
  <c r="AG923" i="3"/>
  <c r="H923" i="3" s="1"/>
  <c r="AG907" i="3"/>
  <c r="H907" i="3" s="1"/>
  <c r="AG891" i="3"/>
  <c r="H891" i="3" s="1"/>
  <c r="AG875" i="3"/>
  <c r="H875" i="3" s="1"/>
  <c r="AG859" i="3"/>
  <c r="H859" i="3" s="1"/>
  <c r="AG843" i="3"/>
  <c r="H843" i="3" s="1"/>
  <c r="AG827" i="3"/>
  <c r="H827" i="3" s="1"/>
  <c r="AG811" i="3"/>
  <c r="H811" i="3" s="1"/>
  <c r="AG795" i="3"/>
  <c r="H795" i="3" s="1"/>
  <c r="AG779" i="3"/>
  <c r="H779" i="3" s="1"/>
  <c r="AG763" i="3"/>
  <c r="H763" i="3" s="1"/>
  <c r="AG747" i="3"/>
  <c r="H747" i="3" s="1"/>
  <c r="AG731" i="3"/>
  <c r="H731" i="3" s="1"/>
  <c r="AG715" i="3"/>
  <c r="H715" i="3" s="1"/>
  <c r="AG699" i="3"/>
  <c r="H699" i="3" s="1"/>
  <c r="AG683" i="3"/>
  <c r="H683" i="3" s="1"/>
  <c r="AG667" i="3"/>
  <c r="H667" i="3" s="1"/>
  <c r="AG651" i="3"/>
  <c r="H651" i="3" s="1"/>
  <c r="AG635" i="3"/>
  <c r="H635" i="3" s="1"/>
  <c r="AG619" i="3"/>
  <c r="H619" i="3" s="1"/>
  <c r="AG603" i="3"/>
  <c r="H603" i="3" s="1"/>
  <c r="AG587" i="3"/>
  <c r="H587" i="3" s="1"/>
  <c r="AG571" i="3"/>
  <c r="H571" i="3" s="1"/>
  <c r="AG555" i="3"/>
  <c r="H555" i="3" s="1"/>
  <c r="AG539" i="3"/>
  <c r="H539" i="3" s="1"/>
  <c r="AG523" i="3"/>
  <c r="H523" i="3" s="1"/>
  <c r="AG507" i="3"/>
  <c r="H507" i="3" s="1"/>
  <c r="AG491" i="3"/>
  <c r="H491" i="3" s="1"/>
  <c r="AG475" i="3"/>
  <c r="H475" i="3" s="1"/>
  <c r="AG459" i="3"/>
  <c r="H459" i="3" s="1"/>
  <c r="AG443" i="3"/>
  <c r="H443" i="3" s="1"/>
  <c r="AG427" i="3"/>
  <c r="H427" i="3" s="1"/>
  <c r="AG411" i="3"/>
  <c r="H411" i="3" s="1"/>
  <c r="AG395" i="3"/>
  <c r="H395" i="3" s="1"/>
  <c r="AG379" i="3"/>
  <c r="H379" i="3" s="1"/>
  <c r="AG363" i="3"/>
  <c r="H363" i="3" s="1"/>
  <c r="AG347" i="3"/>
  <c r="H347" i="3" s="1"/>
  <c r="AG331" i="3"/>
  <c r="H331" i="3" s="1"/>
  <c r="AG315" i="3"/>
  <c r="H315" i="3" s="1"/>
  <c r="AG299" i="3"/>
  <c r="H299" i="3" s="1"/>
  <c r="AG283" i="3"/>
  <c r="H283" i="3" s="1"/>
  <c r="AG267" i="3"/>
  <c r="H267" i="3" s="1"/>
  <c r="AG251" i="3"/>
  <c r="H251" i="3" s="1"/>
  <c r="AG235" i="3"/>
  <c r="H235" i="3" s="1"/>
  <c r="AG219" i="3"/>
  <c r="H219" i="3" s="1"/>
  <c r="AG203" i="3"/>
  <c r="H203" i="3" s="1"/>
  <c r="AG187" i="3"/>
  <c r="H187" i="3" s="1"/>
  <c r="AG171" i="3"/>
  <c r="H171" i="3" s="1"/>
  <c r="AG155" i="3"/>
  <c r="H155" i="3" s="1"/>
  <c r="G863" i="3"/>
  <c r="G408" i="3"/>
  <c r="G280" i="3"/>
  <c r="G152" i="3"/>
  <c r="G24" i="3"/>
  <c r="AA994" i="3"/>
  <c r="G994" i="3" s="1"/>
  <c r="AA982" i="3"/>
  <c r="G982" i="3" s="1"/>
  <c r="AA974" i="3"/>
  <c r="G974" i="3" s="1"/>
  <c r="AA966" i="3"/>
  <c r="G966" i="3" s="1"/>
  <c r="AA954" i="3"/>
  <c r="G954" i="3" s="1"/>
  <c r="AA942" i="3"/>
  <c r="G942" i="3" s="1"/>
  <c r="AA930" i="3"/>
  <c r="G930" i="3" s="1"/>
  <c r="AA918" i="3"/>
  <c r="G918" i="3" s="1"/>
  <c r="AA910" i="3"/>
  <c r="G910" i="3" s="1"/>
  <c r="AA902" i="3"/>
  <c r="G902" i="3" s="1"/>
  <c r="AA882" i="3"/>
  <c r="G882" i="3" s="1"/>
  <c r="AA866" i="3"/>
  <c r="G866" i="3" s="1"/>
  <c r="AA830" i="3"/>
  <c r="G830" i="3" s="1"/>
  <c r="AA814" i="3"/>
  <c r="G814" i="3" s="1"/>
  <c r="AA798" i="3"/>
  <c r="G798" i="3" s="1"/>
  <c r="AA790" i="3"/>
  <c r="G790" i="3" s="1"/>
  <c r="AA774" i="3"/>
  <c r="G774" i="3" s="1"/>
  <c r="AA762" i="3"/>
  <c r="G762" i="3" s="1"/>
  <c r="AA750" i="3"/>
  <c r="G750" i="3" s="1"/>
  <c r="AA730" i="3"/>
  <c r="G730" i="3" s="1"/>
  <c r="AA718" i="3"/>
  <c r="G718" i="3" s="1"/>
  <c r="AA710" i="3"/>
  <c r="G710" i="3" s="1"/>
  <c r="AA694" i="3"/>
  <c r="G694" i="3" s="1"/>
  <c r="AA682" i="3"/>
  <c r="G682" i="3" s="1"/>
  <c r="AA670" i="3"/>
  <c r="G670" i="3" s="1"/>
  <c r="AA658" i="3"/>
  <c r="G658" i="3" s="1"/>
  <c r="AA646" i="3"/>
  <c r="G646" i="3" s="1"/>
  <c r="AA634" i="3"/>
  <c r="G634" i="3" s="1"/>
  <c r="AA622" i="3"/>
  <c r="G622" i="3" s="1"/>
  <c r="AA610" i="3"/>
  <c r="G610" i="3" s="1"/>
  <c r="AA602" i="3"/>
  <c r="G602" i="3" s="1"/>
  <c r="AA590" i="3"/>
  <c r="G590" i="3" s="1"/>
  <c r="AA578" i="3"/>
  <c r="G578" i="3" s="1"/>
  <c r="AA558" i="3"/>
  <c r="G558" i="3" s="1"/>
  <c r="AA542" i="3"/>
  <c r="G542" i="3" s="1"/>
  <c r="AA530" i="3"/>
  <c r="G530" i="3" s="1"/>
  <c r="AA518" i="3"/>
  <c r="G518" i="3" s="1"/>
  <c r="AA510" i="3"/>
  <c r="G510" i="3" s="1"/>
  <c r="AA498" i="3"/>
  <c r="G498" i="3" s="1"/>
  <c r="AA478" i="3"/>
  <c r="G478" i="3" s="1"/>
  <c r="AA466" i="3"/>
  <c r="G466" i="3" s="1"/>
  <c r="AA454" i="3"/>
  <c r="G454" i="3" s="1"/>
  <c r="AA442" i="3"/>
  <c r="G442" i="3" s="1"/>
  <c r="AA430" i="3"/>
  <c r="G430" i="3" s="1"/>
  <c r="AA418" i="3"/>
  <c r="G418" i="3" s="1"/>
  <c r="AA406" i="3"/>
  <c r="G406" i="3" s="1"/>
  <c r="AA394" i="3"/>
  <c r="G394" i="3" s="1"/>
  <c r="AA378" i="3"/>
  <c r="G378" i="3" s="1"/>
  <c r="AA370" i="3"/>
  <c r="G370" i="3" s="1"/>
  <c r="AA358" i="3"/>
  <c r="G358" i="3" s="1"/>
  <c r="AA338" i="3"/>
  <c r="G338" i="3" s="1"/>
  <c r="AA326" i="3"/>
  <c r="G326" i="3" s="1"/>
  <c r="AA314" i="3"/>
  <c r="G314" i="3" s="1"/>
  <c r="AA302" i="3"/>
  <c r="G302" i="3" s="1"/>
  <c r="AA282" i="3"/>
  <c r="G282" i="3" s="1"/>
  <c r="U455" i="3"/>
  <c r="F455" i="3" s="1"/>
  <c r="U391" i="3"/>
  <c r="F391" i="3" s="1"/>
  <c r="U27" i="3"/>
  <c r="F27" i="3" s="1"/>
  <c r="U23" i="3"/>
  <c r="F23" i="3" s="1"/>
  <c r="U1002" i="3"/>
  <c r="F1002" i="3" s="1"/>
  <c r="U998" i="3"/>
  <c r="F998" i="3" s="1"/>
  <c r="U994" i="3"/>
  <c r="F994" i="3" s="1"/>
  <c r="U990" i="3"/>
  <c r="F990" i="3" s="1"/>
  <c r="U986" i="3"/>
  <c r="F986" i="3" s="1"/>
  <c r="U982" i="3"/>
  <c r="F982" i="3" s="1"/>
  <c r="U978" i="3"/>
  <c r="F978" i="3" s="1"/>
  <c r="U970" i="3"/>
  <c r="F970" i="3" s="1"/>
  <c r="U966" i="3"/>
  <c r="F966" i="3" s="1"/>
  <c r="U962" i="3"/>
  <c r="F962" i="3" s="1"/>
  <c r="U958" i="3"/>
  <c r="F958" i="3" s="1"/>
  <c r="U954" i="3"/>
  <c r="F954" i="3" s="1"/>
  <c r="U950" i="3"/>
  <c r="F950" i="3" s="1"/>
  <c r="AA1000" i="3"/>
  <c r="G1000" i="3" s="1"/>
  <c r="AA996" i="3"/>
  <c r="G996" i="3" s="1"/>
  <c r="AA992" i="3"/>
  <c r="G992" i="3" s="1"/>
  <c r="AA988" i="3"/>
  <c r="G988" i="3" s="1"/>
  <c r="AA984" i="3"/>
  <c r="G984" i="3" s="1"/>
  <c r="AA980" i="3"/>
  <c r="G980" i="3" s="1"/>
  <c r="AA976" i="3"/>
  <c r="G976" i="3" s="1"/>
  <c r="AA972" i="3"/>
  <c r="G972" i="3" s="1"/>
  <c r="AA968" i="3"/>
  <c r="G968" i="3" s="1"/>
  <c r="AA964" i="3"/>
  <c r="G964" i="3" s="1"/>
  <c r="AA960" i="3"/>
  <c r="G960" i="3" s="1"/>
  <c r="AA956" i="3"/>
  <c r="G956" i="3" s="1"/>
  <c r="AA952" i="3"/>
  <c r="G952" i="3" s="1"/>
  <c r="AA944" i="3"/>
  <c r="G944" i="3" s="1"/>
  <c r="AA940" i="3"/>
  <c r="G940" i="3" s="1"/>
  <c r="AA936" i="3"/>
  <c r="G936" i="3" s="1"/>
  <c r="AA932" i="3"/>
  <c r="G932" i="3" s="1"/>
  <c r="AA928" i="3"/>
  <c r="G928" i="3" s="1"/>
  <c r="AA924" i="3"/>
  <c r="G924" i="3" s="1"/>
  <c r="AA920" i="3"/>
  <c r="G920" i="3" s="1"/>
  <c r="AA916" i="3"/>
  <c r="G916" i="3" s="1"/>
  <c r="AA912" i="3"/>
  <c r="G912" i="3" s="1"/>
  <c r="AA908" i="3"/>
  <c r="G908" i="3" s="1"/>
  <c r="AA904" i="3"/>
  <c r="G904" i="3" s="1"/>
  <c r="AA900" i="3"/>
  <c r="G900" i="3" s="1"/>
  <c r="AA896" i="3"/>
  <c r="G896" i="3" s="1"/>
  <c r="AA892" i="3"/>
  <c r="G892" i="3" s="1"/>
  <c r="AA888" i="3"/>
  <c r="G888" i="3" s="1"/>
  <c r="AA880" i="3"/>
  <c r="G880" i="3" s="1"/>
  <c r="AA876" i="3"/>
  <c r="G876" i="3" s="1"/>
  <c r="AA872" i="3"/>
  <c r="G872" i="3" s="1"/>
  <c r="AA868" i="3"/>
  <c r="G868" i="3" s="1"/>
  <c r="AA864" i="3"/>
  <c r="G864" i="3" s="1"/>
  <c r="AA860" i="3"/>
  <c r="G860" i="3" s="1"/>
  <c r="AA856" i="3"/>
  <c r="G856" i="3" s="1"/>
  <c r="AA852" i="3"/>
  <c r="G852" i="3" s="1"/>
  <c r="AA848" i="3"/>
  <c r="G848" i="3" s="1"/>
  <c r="AA844" i="3"/>
  <c r="G844" i="3" s="1"/>
  <c r="AA840" i="3"/>
  <c r="G840" i="3" s="1"/>
  <c r="AA836" i="3"/>
  <c r="G836" i="3" s="1"/>
  <c r="AA832" i="3"/>
  <c r="G832" i="3" s="1"/>
  <c r="AA828" i="3"/>
  <c r="G828" i="3" s="1"/>
  <c r="AA824" i="3"/>
  <c r="G824" i="3" s="1"/>
  <c r="AA816" i="3"/>
  <c r="G816" i="3" s="1"/>
  <c r="AA812" i="3"/>
  <c r="G812" i="3" s="1"/>
  <c r="AA808" i="3"/>
  <c r="G808" i="3" s="1"/>
  <c r="AA804" i="3"/>
  <c r="G804" i="3" s="1"/>
  <c r="AA800" i="3"/>
  <c r="G800" i="3" s="1"/>
  <c r="AA796" i="3"/>
  <c r="G796" i="3" s="1"/>
  <c r="AA792" i="3"/>
  <c r="G792" i="3" s="1"/>
  <c r="AA788" i="3"/>
  <c r="G788" i="3" s="1"/>
  <c r="AA784" i="3"/>
  <c r="G784" i="3" s="1"/>
  <c r="AA780" i="3"/>
  <c r="G780" i="3" s="1"/>
  <c r="AA776" i="3"/>
  <c r="G776" i="3" s="1"/>
  <c r="AA772" i="3"/>
  <c r="G772" i="3" s="1"/>
  <c r="AA768" i="3"/>
  <c r="G768" i="3" s="1"/>
  <c r="AA764" i="3"/>
  <c r="G764" i="3" s="1"/>
  <c r="AA760" i="3"/>
  <c r="G760" i="3" s="1"/>
  <c r="AA752" i="3"/>
  <c r="G752" i="3" s="1"/>
  <c r="AA748" i="3"/>
  <c r="G748" i="3" s="1"/>
  <c r="AA744" i="3"/>
  <c r="G744" i="3" s="1"/>
  <c r="AA740" i="3"/>
  <c r="G740" i="3" s="1"/>
  <c r="AA736" i="3"/>
  <c r="G736" i="3" s="1"/>
  <c r="AA732" i="3"/>
  <c r="G732" i="3" s="1"/>
  <c r="AA724" i="3"/>
  <c r="G724" i="3" s="1"/>
  <c r="AA720" i="3"/>
  <c r="G720" i="3" s="1"/>
  <c r="AA716" i="3"/>
  <c r="G716" i="3" s="1"/>
  <c r="AA712" i="3"/>
  <c r="G712" i="3" s="1"/>
  <c r="AA708" i="3"/>
  <c r="G708" i="3" s="1"/>
  <c r="AA704" i="3"/>
  <c r="G704" i="3" s="1"/>
  <c r="AA700" i="3"/>
  <c r="G700" i="3" s="1"/>
  <c r="AA692" i="3"/>
  <c r="G692" i="3" s="1"/>
  <c r="AA688" i="3"/>
  <c r="G688" i="3" s="1"/>
  <c r="AA684" i="3"/>
  <c r="G684" i="3" s="1"/>
  <c r="AA680" i="3"/>
  <c r="G680" i="3" s="1"/>
  <c r="AA676" i="3"/>
  <c r="G676" i="3" s="1"/>
  <c r="AA672" i="3"/>
  <c r="G672" i="3" s="1"/>
  <c r="AA668" i="3"/>
  <c r="G668" i="3" s="1"/>
  <c r="AA660" i="3"/>
  <c r="G660" i="3" s="1"/>
  <c r="AA656" i="3"/>
  <c r="G656" i="3" s="1"/>
  <c r="AA652" i="3"/>
  <c r="G652" i="3" s="1"/>
  <c r="AA648" i="3"/>
  <c r="G648" i="3" s="1"/>
  <c r="AA644" i="3"/>
  <c r="G644" i="3" s="1"/>
  <c r="AA640" i="3"/>
  <c r="G640" i="3" s="1"/>
  <c r="AA636" i="3"/>
  <c r="G636" i="3" s="1"/>
  <c r="AA628" i="3"/>
  <c r="G628" i="3" s="1"/>
  <c r="AA624" i="3"/>
  <c r="G624" i="3" s="1"/>
  <c r="AA620" i="3"/>
  <c r="G620" i="3" s="1"/>
  <c r="AA616" i="3"/>
  <c r="G616" i="3" s="1"/>
  <c r="AA612" i="3"/>
  <c r="G612" i="3" s="1"/>
  <c r="AA608" i="3"/>
  <c r="G608" i="3" s="1"/>
  <c r="AA604" i="3"/>
  <c r="G604" i="3" s="1"/>
  <c r="AA596" i="3"/>
  <c r="G596" i="3" s="1"/>
  <c r="AA592" i="3"/>
  <c r="G592" i="3" s="1"/>
  <c r="AA588" i="3"/>
  <c r="G588" i="3" s="1"/>
  <c r="AA584" i="3"/>
  <c r="G584" i="3" s="1"/>
  <c r="AA580" i="3"/>
  <c r="G580" i="3" s="1"/>
  <c r="AA576" i="3"/>
  <c r="G576" i="3" s="1"/>
  <c r="AA572" i="3"/>
  <c r="G572" i="3" s="1"/>
  <c r="AA564" i="3"/>
  <c r="G564" i="3" s="1"/>
  <c r="AA560" i="3"/>
  <c r="G560" i="3" s="1"/>
  <c r="AA556" i="3"/>
  <c r="G556" i="3" s="1"/>
  <c r="AA552" i="3"/>
  <c r="G552" i="3" s="1"/>
  <c r="AA548" i="3"/>
  <c r="G548" i="3" s="1"/>
  <c r="AA544" i="3"/>
  <c r="G544" i="3" s="1"/>
  <c r="AA540" i="3"/>
  <c r="G540" i="3" s="1"/>
  <c r="AA532" i="3"/>
  <c r="G532" i="3" s="1"/>
  <c r="AA528" i="3"/>
  <c r="G528" i="3" s="1"/>
  <c r="AA524" i="3"/>
  <c r="G524" i="3" s="1"/>
  <c r="AA520" i="3"/>
  <c r="G520" i="3" s="1"/>
  <c r="AA516" i="3"/>
  <c r="G516" i="3" s="1"/>
  <c r="AA512" i="3"/>
  <c r="G512" i="3" s="1"/>
  <c r="AA508" i="3"/>
  <c r="G508" i="3" s="1"/>
  <c r="AA500" i="3"/>
  <c r="G500" i="3" s="1"/>
  <c r="AA496" i="3"/>
  <c r="G496" i="3" s="1"/>
  <c r="AA492" i="3"/>
  <c r="G492" i="3" s="1"/>
  <c r="AA488" i="3"/>
  <c r="G488" i="3" s="1"/>
  <c r="AA484" i="3"/>
  <c r="G484" i="3" s="1"/>
  <c r="AA480" i="3"/>
  <c r="G480" i="3" s="1"/>
  <c r="AA476" i="3"/>
  <c r="G476" i="3" s="1"/>
  <c r="AA468" i="3"/>
  <c r="G468" i="3" s="1"/>
  <c r="AA464" i="3"/>
  <c r="G464" i="3" s="1"/>
  <c r="AA460" i="3"/>
  <c r="G460" i="3" s="1"/>
  <c r="AA456" i="3"/>
  <c r="G456" i="3" s="1"/>
  <c r="AA452" i="3"/>
  <c r="G452" i="3" s="1"/>
  <c r="AA448" i="3"/>
  <c r="G448" i="3" s="1"/>
  <c r="AA444" i="3"/>
  <c r="G444" i="3" s="1"/>
  <c r="AA436" i="3"/>
  <c r="G436" i="3" s="1"/>
  <c r="AA432" i="3"/>
  <c r="G432" i="3" s="1"/>
  <c r="AA428" i="3"/>
  <c r="G428" i="3" s="1"/>
  <c r="AA424" i="3"/>
  <c r="G424" i="3" s="1"/>
  <c r="AA420" i="3"/>
  <c r="G420" i="3" s="1"/>
  <c r="AA416" i="3"/>
  <c r="G416" i="3" s="1"/>
  <c r="AA412" i="3"/>
  <c r="G412" i="3" s="1"/>
  <c r="AA404" i="3"/>
  <c r="G404" i="3" s="1"/>
  <c r="AA400" i="3"/>
  <c r="G400" i="3" s="1"/>
  <c r="AA396" i="3"/>
  <c r="G396" i="3" s="1"/>
  <c r="AA392" i="3"/>
  <c r="G392" i="3" s="1"/>
  <c r="AA388" i="3"/>
  <c r="G388" i="3" s="1"/>
  <c r="AA384" i="3"/>
  <c r="G384" i="3" s="1"/>
  <c r="AA380" i="3"/>
  <c r="G380" i="3" s="1"/>
  <c r="AA372" i="3"/>
  <c r="G372" i="3" s="1"/>
  <c r="AA368" i="3"/>
  <c r="G368" i="3" s="1"/>
  <c r="AA364" i="3"/>
  <c r="G364" i="3" s="1"/>
  <c r="AA360" i="3"/>
  <c r="G360" i="3" s="1"/>
  <c r="AA356" i="3"/>
  <c r="G356" i="3" s="1"/>
  <c r="AA352" i="3"/>
  <c r="G352" i="3" s="1"/>
  <c r="AA348" i="3"/>
  <c r="G348" i="3" s="1"/>
  <c r="AA340" i="3"/>
  <c r="G340" i="3" s="1"/>
  <c r="AA336" i="3"/>
  <c r="G336" i="3" s="1"/>
  <c r="AA332" i="3"/>
  <c r="G332" i="3" s="1"/>
  <c r="AA328" i="3"/>
  <c r="G328" i="3" s="1"/>
  <c r="AA324" i="3"/>
  <c r="G324" i="3" s="1"/>
  <c r="AA320" i="3"/>
  <c r="G320" i="3" s="1"/>
  <c r="AA316" i="3"/>
  <c r="G316" i="3" s="1"/>
  <c r="AA308" i="3"/>
  <c r="G308" i="3" s="1"/>
  <c r="AA304" i="3"/>
  <c r="G304" i="3" s="1"/>
  <c r="AA300" i="3"/>
  <c r="G300" i="3" s="1"/>
  <c r="AA296" i="3"/>
  <c r="G296" i="3" s="1"/>
  <c r="AA292" i="3"/>
  <c r="G292" i="3" s="1"/>
  <c r="AA288" i="3"/>
  <c r="G288" i="3" s="1"/>
  <c r="AA284" i="3"/>
  <c r="G284" i="3" s="1"/>
  <c r="AA276" i="3"/>
  <c r="G276" i="3" s="1"/>
  <c r="AA272" i="3"/>
  <c r="G272" i="3" s="1"/>
  <c r="AA268" i="3"/>
  <c r="G268" i="3" s="1"/>
  <c r="AA264" i="3"/>
  <c r="G264" i="3" s="1"/>
  <c r="AA260" i="3"/>
  <c r="G260" i="3" s="1"/>
  <c r="AA256" i="3"/>
  <c r="G256" i="3" s="1"/>
  <c r="AA252" i="3"/>
  <c r="G252" i="3" s="1"/>
  <c r="AA244" i="3"/>
  <c r="G244" i="3" s="1"/>
  <c r="AA240" i="3"/>
  <c r="G240" i="3" s="1"/>
  <c r="AA236" i="3"/>
  <c r="G236" i="3" s="1"/>
  <c r="AA232" i="3"/>
  <c r="G232" i="3" s="1"/>
  <c r="AA228" i="3"/>
  <c r="G228" i="3" s="1"/>
  <c r="AA224" i="3"/>
  <c r="G224" i="3" s="1"/>
  <c r="AA220" i="3"/>
  <c r="G220" i="3" s="1"/>
  <c r="AA212" i="3"/>
  <c r="G212" i="3" s="1"/>
  <c r="AA208" i="3"/>
  <c r="G208" i="3" s="1"/>
  <c r="AA204" i="3"/>
  <c r="G204" i="3" s="1"/>
  <c r="AA200" i="3"/>
  <c r="G200" i="3" s="1"/>
  <c r="AA196" i="3"/>
  <c r="G196" i="3" s="1"/>
  <c r="AA192" i="3"/>
  <c r="G192" i="3" s="1"/>
  <c r="AA188" i="3"/>
  <c r="G188" i="3" s="1"/>
  <c r="AA180" i="3"/>
  <c r="G180" i="3" s="1"/>
  <c r="AA176" i="3"/>
  <c r="G176" i="3" s="1"/>
  <c r="AA172" i="3"/>
  <c r="G172" i="3" s="1"/>
  <c r="AA168" i="3"/>
  <c r="G168" i="3" s="1"/>
  <c r="AA164" i="3"/>
  <c r="G164" i="3" s="1"/>
  <c r="AA160" i="3"/>
  <c r="G160" i="3" s="1"/>
  <c r="AA156" i="3"/>
  <c r="G156" i="3" s="1"/>
  <c r="AA148" i="3"/>
  <c r="G148" i="3" s="1"/>
  <c r="AA144" i="3"/>
  <c r="G144" i="3" s="1"/>
  <c r="AA140" i="3"/>
  <c r="G140" i="3" s="1"/>
  <c r="AA136" i="3"/>
  <c r="G136" i="3" s="1"/>
  <c r="AA132" i="3"/>
  <c r="G132" i="3" s="1"/>
  <c r="AA128" i="3"/>
  <c r="G128" i="3" s="1"/>
  <c r="AA124" i="3"/>
  <c r="G124" i="3" s="1"/>
  <c r="AA116" i="3"/>
  <c r="G116" i="3" s="1"/>
  <c r="AA112" i="3"/>
  <c r="G112" i="3" s="1"/>
  <c r="AA108" i="3"/>
  <c r="G108" i="3" s="1"/>
  <c r="AA104" i="3"/>
  <c r="G104" i="3" s="1"/>
  <c r="AA100" i="3"/>
  <c r="G100" i="3" s="1"/>
  <c r="AA96" i="3"/>
  <c r="G96" i="3" s="1"/>
  <c r="AA92" i="3"/>
  <c r="G92" i="3" s="1"/>
  <c r="AA84" i="3"/>
  <c r="G84" i="3" s="1"/>
  <c r="AA80" i="3"/>
  <c r="G80" i="3" s="1"/>
  <c r="AA76" i="3"/>
  <c r="G76" i="3" s="1"/>
  <c r="AA72" i="3"/>
  <c r="G72" i="3" s="1"/>
  <c r="AA68" i="3"/>
  <c r="G68" i="3" s="1"/>
  <c r="AA64" i="3"/>
  <c r="G64" i="3" s="1"/>
  <c r="AA60" i="3"/>
  <c r="G60" i="3" s="1"/>
  <c r="AA52" i="3"/>
  <c r="G52" i="3" s="1"/>
  <c r="AA48" i="3"/>
  <c r="G48" i="3" s="1"/>
  <c r="AA44" i="3"/>
  <c r="G44" i="3" s="1"/>
  <c r="AA40" i="3"/>
  <c r="G40" i="3" s="1"/>
  <c r="AA36" i="3"/>
  <c r="G36" i="3" s="1"/>
  <c r="AA32" i="3"/>
  <c r="G32" i="3" s="1"/>
  <c r="AA28" i="3"/>
  <c r="G28" i="3" s="1"/>
  <c r="AA20" i="3"/>
  <c r="G20" i="3" s="1"/>
  <c r="AA16" i="3"/>
  <c r="G16" i="3" s="1"/>
  <c r="AA12" i="3"/>
  <c r="G12" i="3" s="1"/>
  <c r="AA8" i="3"/>
  <c r="G8" i="3" s="1"/>
  <c r="AA4" i="3"/>
  <c r="G4" i="3" s="1"/>
  <c r="AA991" i="3"/>
  <c r="G991" i="3" s="1"/>
  <c r="AA927" i="3"/>
  <c r="G927" i="3" s="1"/>
  <c r="H118" i="3"/>
  <c r="H54" i="3"/>
  <c r="AG999" i="3"/>
  <c r="H999" i="3" s="1"/>
  <c r="AG983" i="3"/>
  <c r="H983" i="3" s="1"/>
  <c r="AG967" i="3"/>
  <c r="H967" i="3" s="1"/>
  <c r="AG951" i="3"/>
  <c r="H951" i="3" s="1"/>
  <c r="AG935" i="3"/>
  <c r="H935" i="3" s="1"/>
  <c r="AG919" i="3"/>
  <c r="H919" i="3" s="1"/>
  <c r="AG903" i="3"/>
  <c r="H903" i="3" s="1"/>
  <c r="AG887" i="3"/>
  <c r="H887" i="3" s="1"/>
  <c r="AG871" i="3"/>
  <c r="H871" i="3" s="1"/>
  <c r="AG855" i="3"/>
  <c r="H855" i="3" s="1"/>
  <c r="AG839" i="3"/>
  <c r="H839" i="3" s="1"/>
  <c r="AG823" i="3"/>
  <c r="H823" i="3" s="1"/>
  <c r="AG807" i="3"/>
  <c r="H807" i="3" s="1"/>
  <c r="AG791" i="3"/>
  <c r="H791" i="3" s="1"/>
  <c r="AG775" i="3"/>
  <c r="H775" i="3" s="1"/>
  <c r="AG759" i="3"/>
  <c r="H759" i="3" s="1"/>
  <c r="AG743" i="3"/>
  <c r="H743" i="3" s="1"/>
  <c r="AG727" i="3"/>
  <c r="H727" i="3" s="1"/>
  <c r="AG711" i="3"/>
  <c r="H711" i="3" s="1"/>
  <c r="AG695" i="3"/>
  <c r="H695" i="3" s="1"/>
  <c r="AG679" i="3"/>
  <c r="H679" i="3" s="1"/>
  <c r="AG663" i="3"/>
  <c r="H663" i="3" s="1"/>
  <c r="AG647" i="3"/>
  <c r="H647" i="3" s="1"/>
  <c r="AG631" i="3"/>
  <c r="H631" i="3" s="1"/>
  <c r="AG615" i="3"/>
  <c r="H615" i="3" s="1"/>
  <c r="AG599" i="3"/>
  <c r="H599" i="3" s="1"/>
  <c r="AG583" i="3"/>
  <c r="H583" i="3" s="1"/>
  <c r="AG567" i="3"/>
  <c r="H567" i="3" s="1"/>
  <c r="AG551" i="3"/>
  <c r="H551" i="3" s="1"/>
  <c r="AG535" i="3"/>
  <c r="H535" i="3" s="1"/>
  <c r="AG519" i="3"/>
  <c r="H519" i="3" s="1"/>
  <c r="AG503" i="3"/>
  <c r="H503" i="3" s="1"/>
  <c r="AG487" i="3"/>
  <c r="H487" i="3" s="1"/>
  <c r="AG471" i="3"/>
  <c r="H471" i="3" s="1"/>
  <c r="AG455" i="3"/>
  <c r="H455" i="3" s="1"/>
  <c r="AG439" i="3"/>
  <c r="H439" i="3" s="1"/>
  <c r="AG423" i="3"/>
  <c r="H423" i="3" s="1"/>
  <c r="AG407" i="3"/>
  <c r="H407" i="3" s="1"/>
  <c r="AG391" i="3"/>
  <c r="H391" i="3" s="1"/>
  <c r="AG375" i="3"/>
  <c r="H375" i="3" s="1"/>
  <c r="AG359" i="3"/>
  <c r="H359" i="3" s="1"/>
  <c r="AG343" i="3"/>
  <c r="H343" i="3" s="1"/>
  <c r="AG327" i="3"/>
  <c r="H327" i="3" s="1"/>
  <c r="AG311" i="3"/>
  <c r="H311" i="3" s="1"/>
  <c r="AG295" i="3"/>
  <c r="H295" i="3" s="1"/>
  <c r="AG279" i="3"/>
  <c r="H279" i="3" s="1"/>
  <c r="AG263" i="3"/>
  <c r="H263" i="3" s="1"/>
  <c r="AG247" i="3"/>
  <c r="H247" i="3" s="1"/>
  <c r="AG231" i="3"/>
  <c r="H231" i="3" s="1"/>
  <c r="AG215" i="3"/>
  <c r="H215" i="3" s="1"/>
  <c r="AG199" i="3"/>
  <c r="H199" i="3" s="1"/>
  <c r="AG183" i="3"/>
  <c r="H183" i="3" s="1"/>
  <c r="AG167" i="3"/>
  <c r="H167" i="3" s="1"/>
  <c r="G756" i="3"/>
  <c r="G632" i="3"/>
  <c r="G376" i="3"/>
  <c r="G248" i="3"/>
  <c r="G120" i="3"/>
  <c r="AA998" i="3"/>
  <c r="G998" i="3" s="1"/>
  <c r="AA986" i="3"/>
  <c r="G986" i="3" s="1"/>
  <c r="AA978" i="3"/>
  <c r="G978" i="3" s="1"/>
  <c r="AA962" i="3"/>
  <c r="G962" i="3" s="1"/>
  <c r="AA946" i="3"/>
  <c r="G946" i="3" s="1"/>
  <c r="AA934" i="3"/>
  <c r="G934" i="3" s="1"/>
  <c r="AA922" i="3"/>
  <c r="G922" i="3" s="1"/>
  <c r="AA914" i="3"/>
  <c r="G914" i="3" s="1"/>
  <c r="AA894" i="3"/>
  <c r="G894" i="3" s="1"/>
  <c r="AA886" i="3"/>
  <c r="G886" i="3" s="1"/>
  <c r="AA874" i="3"/>
  <c r="G874" i="3" s="1"/>
  <c r="AA862" i="3"/>
  <c r="G862" i="3" s="1"/>
  <c r="AA854" i="3"/>
  <c r="G854" i="3" s="1"/>
  <c r="AA846" i="3"/>
  <c r="G846" i="3" s="1"/>
  <c r="AA834" i="3"/>
  <c r="G834" i="3" s="1"/>
  <c r="AA822" i="3"/>
  <c r="G822" i="3" s="1"/>
  <c r="AA810" i="3"/>
  <c r="G810" i="3" s="1"/>
  <c r="AA802" i="3"/>
  <c r="G802" i="3" s="1"/>
  <c r="AA786" i="3"/>
  <c r="G786" i="3" s="1"/>
  <c r="AA782" i="3"/>
  <c r="G782" i="3" s="1"/>
  <c r="AA770" i="3"/>
  <c r="G770" i="3" s="1"/>
  <c r="AA758" i="3"/>
  <c r="G758" i="3" s="1"/>
  <c r="AA746" i="3"/>
  <c r="G746" i="3" s="1"/>
  <c r="AA742" i="3"/>
  <c r="G742" i="3" s="1"/>
  <c r="AA734" i="3"/>
  <c r="G734" i="3" s="1"/>
  <c r="AA722" i="3"/>
  <c r="G722" i="3" s="1"/>
  <c r="AA706" i="3"/>
  <c r="G706" i="3" s="1"/>
  <c r="AA702" i="3"/>
  <c r="G702" i="3" s="1"/>
  <c r="AA690" i="3"/>
  <c r="G690" i="3" s="1"/>
  <c r="AA678" i="3"/>
  <c r="G678" i="3" s="1"/>
  <c r="AA662" i="3"/>
  <c r="G662" i="3" s="1"/>
  <c r="AA650" i="3"/>
  <c r="G650" i="3" s="1"/>
  <c r="AA638" i="3"/>
  <c r="G638" i="3" s="1"/>
  <c r="AA630" i="3"/>
  <c r="G630" i="3" s="1"/>
  <c r="AA614" i="3"/>
  <c r="G614" i="3" s="1"/>
  <c r="AA598" i="3"/>
  <c r="G598" i="3" s="1"/>
  <c r="AA586" i="3"/>
  <c r="G586" i="3" s="1"/>
  <c r="AA570" i="3"/>
  <c r="G570" i="3" s="1"/>
  <c r="AA562" i="3"/>
  <c r="G562" i="3" s="1"/>
  <c r="AA550" i="3"/>
  <c r="G550" i="3" s="1"/>
  <c r="AA534" i="3"/>
  <c r="G534" i="3" s="1"/>
  <c r="AA526" i="3"/>
  <c r="G526" i="3" s="1"/>
  <c r="AA514" i="3"/>
  <c r="G514" i="3" s="1"/>
  <c r="AA506" i="3"/>
  <c r="G506" i="3" s="1"/>
  <c r="AA490" i="3"/>
  <c r="G490" i="3" s="1"/>
  <c r="AA482" i="3"/>
  <c r="G482" i="3" s="1"/>
  <c r="AA470" i="3"/>
  <c r="G470" i="3" s="1"/>
  <c r="AA458" i="3"/>
  <c r="G458" i="3" s="1"/>
  <c r="AA446" i="3"/>
  <c r="G446" i="3" s="1"/>
  <c r="AA434" i="3"/>
  <c r="G434" i="3" s="1"/>
  <c r="AA422" i="3"/>
  <c r="G422" i="3" s="1"/>
  <c r="AA410" i="3"/>
  <c r="G410" i="3" s="1"/>
  <c r="AA402" i="3"/>
  <c r="G402" i="3" s="1"/>
  <c r="AA390" i="3"/>
  <c r="G390" i="3" s="1"/>
  <c r="AA374" i="3"/>
  <c r="G374" i="3" s="1"/>
  <c r="AA366" i="3"/>
  <c r="G366" i="3" s="1"/>
  <c r="AA354" i="3"/>
  <c r="G354" i="3" s="1"/>
  <c r="AA342" i="3"/>
  <c r="G342" i="3" s="1"/>
  <c r="AA334" i="3"/>
  <c r="G334" i="3" s="1"/>
  <c r="AA322" i="3"/>
  <c r="G322" i="3" s="1"/>
  <c r="AA310" i="3"/>
  <c r="G310" i="3" s="1"/>
  <c r="AA298" i="3"/>
  <c r="G298" i="3" s="1"/>
  <c r="AA290" i="3"/>
  <c r="G290" i="3" s="1"/>
  <c r="G970" i="3"/>
  <c r="G999" i="3"/>
  <c r="G995" i="3"/>
  <c r="G979" i="3"/>
  <c r="G975" i="3"/>
  <c r="G951" i="3"/>
  <c r="G931" i="3"/>
  <c r="G919" i="3"/>
  <c r="G915" i="3"/>
  <c r="G911" i="3"/>
  <c r="G899" i="3"/>
  <c r="G887" i="3"/>
  <c r="G883" i="3"/>
  <c r="G871" i="3"/>
  <c r="G847" i="3"/>
  <c r="G839" i="3"/>
  <c r="G819" i="3"/>
  <c r="G783" i="3"/>
  <c r="G751" i="3"/>
  <c r="G739" i="3"/>
  <c r="G735" i="3"/>
  <c r="G723" i="3"/>
  <c r="G711" i="3"/>
  <c r="G695" i="3"/>
  <c r="G691" i="3"/>
  <c r="G687" i="3"/>
  <c r="G675" i="3"/>
  <c r="G671" i="3"/>
  <c r="G663" i="3"/>
  <c r="G655" i="3"/>
  <c r="G647" i="3"/>
  <c r="G643" i="3"/>
  <c r="G639" i="3"/>
  <c r="G631" i="3"/>
  <c r="G623" i="3"/>
  <c r="G615" i="3"/>
  <c r="G607" i="3"/>
  <c r="G599" i="3"/>
  <c r="G595" i="3"/>
  <c r="G591" i="3"/>
  <c r="G579" i="3"/>
  <c r="G575" i="3"/>
  <c r="G567" i="3"/>
  <c r="G563" i="3"/>
  <c r="G559" i="3"/>
  <c r="G551" i="3"/>
  <c r="G547" i="3"/>
  <c r="G543" i="3"/>
  <c r="G535" i="3"/>
  <c r="G531" i="3"/>
  <c r="G527" i="3"/>
  <c r="G511" i="3"/>
  <c r="G503" i="3"/>
  <c r="G495" i="3"/>
  <c r="G487" i="3"/>
  <c r="G483" i="3"/>
  <c r="G471" i="3"/>
  <c r="G467" i="3"/>
  <c r="G455" i="3"/>
  <c r="G451" i="3"/>
  <c r="G447" i="3"/>
  <c r="G435" i="3"/>
  <c r="G399" i="3"/>
  <c r="G387" i="3"/>
  <c r="G383" i="3"/>
  <c r="G359" i="3"/>
  <c r="G355" i="3"/>
  <c r="G351" i="3"/>
  <c r="G339" i="3"/>
  <c r="G327" i="3"/>
  <c r="G323" i="3"/>
  <c r="G303" i="3"/>
  <c r="G295" i="3"/>
  <c r="G291" i="3"/>
  <c r="G271" i="3"/>
  <c r="G263" i="3"/>
  <c r="G259" i="3"/>
  <c r="G255" i="3"/>
  <c r="G247" i="3"/>
  <c r="G239" i="3"/>
  <c r="G227" i="3"/>
  <c r="G215" i="3"/>
  <c r="G211" i="3"/>
  <c r="G199" i="3"/>
  <c r="G195" i="3"/>
  <c r="G191" i="3"/>
  <c r="G183" i="3"/>
  <c r="G167" i="3"/>
  <c r="G159" i="3"/>
  <c r="G151" i="3"/>
  <c r="G147" i="3"/>
  <c r="G143" i="3"/>
  <c r="G135" i="3"/>
  <c r="G131" i="3"/>
  <c r="G119" i="3"/>
  <c r="G111" i="3"/>
  <c r="G95" i="3"/>
  <c r="G79" i="3"/>
  <c r="G71" i="3"/>
  <c r="G67" i="3"/>
  <c r="G47" i="3"/>
  <c r="G39" i="3"/>
  <c r="G35" i="3"/>
  <c r="G31" i="3"/>
  <c r="G23" i="3"/>
  <c r="G7" i="3"/>
  <c r="AA3" i="3"/>
  <c r="G3" i="3" s="1"/>
  <c r="AA987" i="3"/>
  <c r="G987" i="3" s="1"/>
  <c r="AA971" i="3"/>
  <c r="G971" i="3" s="1"/>
  <c r="AA955" i="3"/>
  <c r="G955" i="3" s="1"/>
  <c r="AA939" i="3"/>
  <c r="G939" i="3" s="1"/>
  <c r="AA923" i="3"/>
  <c r="G923" i="3" s="1"/>
  <c r="AA907" i="3"/>
  <c r="G907" i="3" s="1"/>
  <c r="AA891" i="3"/>
  <c r="G891" i="3" s="1"/>
  <c r="AA875" i="3"/>
  <c r="G875" i="3" s="1"/>
  <c r="AA859" i="3"/>
  <c r="G859" i="3" s="1"/>
  <c r="AA843" i="3"/>
  <c r="G843" i="3" s="1"/>
  <c r="AA827" i="3"/>
  <c r="G827" i="3" s="1"/>
  <c r="AA811" i="3"/>
  <c r="G811" i="3" s="1"/>
  <c r="AA795" i="3"/>
  <c r="G795" i="3" s="1"/>
  <c r="AA779" i="3"/>
  <c r="G779" i="3" s="1"/>
  <c r="AA763" i="3"/>
  <c r="G763" i="3" s="1"/>
  <c r="AA747" i="3"/>
  <c r="G747" i="3" s="1"/>
  <c r="AA731" i="3"/>
  <c r="G731" i="3" s="1"/>
  <c r="AA715" i="3"/>
  <c r="G715" i="3" s="1"/>
  <c r="AA699" i="3"/>
  <c r="G699" i="3" s="1"/>
  <c r="AA683" i="3"/>
  <c r="G683" i="3" s="1"/>
  <c r="AA667" i="3"/>
  <c r="G667" i="3" s="1"/>
  <c r="AA651" i="3"/>
  <c r="G651" i="3" s="1"/>
  <c r="AA635" i="3"/>
  <c r="G635" i="3" s="1"/>
  <c r="AA619" i="3"/>
  <c r="G619" i="3" s="1"/>
  <c r="AA603" i="3"/>
  <c r="G603" i="3" s="1"/>
  <c r="AA587" i="3"/>
  <c r="G587" i="3" s="1"/>
  <c r="AA571" i="3"/>
  <c r="G571" i="3" s="1"/>
  <c r="AA555" i="3"/>
  <c r="G555" i="3" s="1"/>
  <c r="AA539" i="3"/>
  <c r="G539" i="3" s="1"/>
  <c r="AA523" i="3"/>
  <c r="G523" i="3" s="1"/>
  <c r="AA507" i="3"/>
  <c r="G507" i="3" s="1"/>
  <c r="AA491" i="3"/>
  <c r="G491" i="3" s="1"/>
  <c r="AA475" i="3"/>
  <c r="G475" i="3" s="1"/>
  <c r="AA459" i="3"/>
  <c r="G459" i="3" s="1"/>
  <c r="AA443" i="3"/>
  <c r="G443" i="3" s="1"/>
  <c r="AA427" i="3"/>
  <c r="G427" i="3" s="1"/>
  <c r="AA411" i="3"/>
  <c r="G411" i="3" s="1"/>
  <c r="AA395" i="3"/>
  <c r="G395" i="3" s="1"/>
  <c r="AA379" i="3"/>
  <c r="G379" i="3" s="1"/>
  <c r="AA363" i="3"/>
  <c r="G363" i="3" s="1"/>
  <c r="AA347" i="3"/>
  <c r="G347" i="3" s="1"/>
  <c r="AA331" i="3"/>
  <c r="G331" i="3" s="1"/>
  <c r="AA315" i="3"/>
  <c r="G315" i="3" s="1"/>
  <c r="AA299" i="3"/>
  <c r="G299" i="3" s="1"/>
  <c r="AA283" i="3"/>
  <c r="G283" i="3" s="1"/>
  <c r="AA267" i="3"/>
  <c r="G267" i="3" s="1"/>
  <c r="AA251" i="3"/>
  <c r="G251" i="3" s="1"/>
  <c r="AA235" i="3"/>
  <c r="G235" i="3" s="1"/>
  <c r="AA219" i="3"/>
  <c r="G219" i="3" s="1"/>
  <c r="AA203" i="3"/>
  <c r="G203" i="3" s="1"/>
  <c r="AA187" i="3"/>
  <c r="G187" i="3" s="1"/>
  <c r="AA171" i="3"/>
  <c r="G171" i="3" s="1"/>
  <c r="AA155" i="3"/>
  <c r="G155" i="3" s="1"/>
  <c r="AA139" i="3"/>
  <c r="G139" i="3" s="1"/>
  <c r="AA123" i="3"/>
  <c r="G123" i="3" s="1"/>
  <c r="AA107" i="3"/>
  <c r="G107" i="3" s="1"/>
  <c r="AA91" i="3"/>
  <c r="G91" i="3" s="1"/>
  <c r="AA75" i="3"/>
  <c r="G75" i="3" s="1"/>
  <c r="AA59" i="3"/>
  <c r="G59" i="3" s="1"/>
  <c r="AA43" i="3"/>
  <c r="G43" i="3" s="1"/>
  <c r="AA27" i="3"/>
  <c r="G27" i="3" s="1"/>
  <c r="AA11" i="3"/>
  <c r="G11" i="3" s="1"/>
  <c r="AG995" i="3"/>
  <c r="H995" i="3" s="1"/>
  <c r="AG979" i="3"/>
  <c r="H979" i="3" s="1"/>
  <c r="AG963" i="3"/>
  <c r="H963" i="3" s="1"/>
  <c r="AG947" i="3"/>
  <c r="H947" i="3" s="1"/>
  <c r="AG931" i="3"/>
  <c r="H931" i="3" s="1"/>
  <c r="AG915" i="3"/>
  <c r="H915" i="3" s="1"/>
  <c r="AG899" i="3"/>
  <c r="H899" i="3" s="1"/>
  <c r="AG883" i="3"/>
  <c r="H883" i="3" s="1"/>
  <c r="AG867" i="3"/>
  <c r="H867" i="3" s="1"/>
  <c r="AG851" i="3"/>
  <c r="H851" i="3" s="1"/>
  <c r="AG835" i="3"/>
  <c r="H835" i="3" s="1"/>
  <c r="AG819" i="3"/>
  <c r="H819" i="3" s="1"/>
  <c r="AG803" i="3"/>
  <c r="H803" i="3" s="1"/>
  <c r="AG787" i="3"/>
  <c r="H787" i="3" s="1"/>
  <c r="AG771" i="3"/>
  <c r="H771" i="3" s="1"/>
  <c r="AG755" i="3"/>
  <c r="H755" i="3" s="1"/>
  <c r="AG739" i="3"/>
  <c r="H739" i="3" s="1"/>
  <c r="AG723" i="3"/>
  <c r="H723" i="3" s="1"/>
  <c r="AG707" i="3"/>
  <c r="H707" i="3" s="1"/>
  <c r="AG691" i="3"/>
  <c r="H691" i="3" s="1"/>
  <c r="AG675" i="3"/>
  <c r="H675" i="3" s="1"/>
  <c r="AG659" i="3"/>
  <c r="H659" i="3" s="1"/>
  <c r="AG643" i="3"/>
  <c r="H643" i="3" s="1"/>
  <c r="AG627" i="3"/>
  <c r="H627" i="3" s="1"/>
  <c r="AG611" i="3"/>
  <c r="H611" i="3" s="1"/>
  <c r="AG595" i="3"/>
  <c r="H595" i="3" s="1"/>
  <c r="AG579" i="3"/>
  <c r="H579" i="3" s="1"/>
  <c r="AG563" i="3"/>
  <c r="H563" i="3" s="1"/>
  <c r="AG547" i="3"/>
  <c r="H547" i="3" s="1"/>
  <c r="AG531" i="3"/>
  <c r="H531" i="3" s="1"/>
  <c r="AG515" i="3"/>
  <c r="H515" i="3" s="1"/>
  <c r="AG499" i="3"/>
  <c r="H499" i="3" s="1"/>
  <c r="AG483" i="3"/>
  <c r="H483" i="3" s="1"/>
  <c r="AG467" i="3"/>
  <c r="H467" i="3" s="1"/>
  <c r="AG451" i="3"/>
  <c r="H451" i="3" s="1"/>
  <c r="AG435" i="3"/>
  <c r="H435" i="3" s="1"/>
  <c r="AG419" i="3"/>
  <c r="H419" i="3" s="1"/>
  <c r="AG403" i="3"/>
  <c r="H403" i="3" s="1"/>
  <c r="AG387" i="3"/>
  <c r="H387" i="3" s="1"/>
  <c r="AG371" i="3"/>
  <c r="H371" i="3" s="1"/>
  <c r="AG355" i="3"/>
  <c r="H355" i="3" s="1"/>
  <c r="AG339" i="3"/>
  <c r="H339" i="3" s="1"/>
  <c r="AG323" i="3"/>
  <c r="H323" i="3" s="1"/>
  <c r="AG307" i="3"/>
  <c r="H307" i="3" s="1"/>
  <c r="AG291" i="3"/>
  <c r="H291" i="3" s="1"/>
  <c r="AG275" i="3"/>
  <c r="H275" i="3" s="1"/>
  <c r="AG259" i="3"/>
  <c r="H259" i="3" s="1"/>
  <c r="AG243" i="3"/>
  <c r="H243" i="3" s="1"/>
  <c r="AG227" i="3"/>
  <c r="H227" i="3" s="1"/>
  <c r="AG211" i="3"/>
  <c r="H211" i="3" s="1"/>
  <c r="AG195" i="3"/>
  <c r="H195" i="3" s="1"/>
  <c r="AG179" i="3"/>
  <c r="H179" i="3" s="1"/>
  <c r="AG163" i="3"/>
  <c r="H163" i="3" s="1"/>
  <c r="G728" i="3"/>
  <c r="G472" i="3"/>
  <c r="G216" i="3"/>
  <c r="G88" i="3"/>
  <c r="AA278" i="3"/>
  <c r="G278" i="3" s="1"/>
  <c r="AA274" i="3"/>
  <c r="G274" i="3" s="1"/>
  <c r="AA270" i="3"/>
  <c r="G270" i="3" s="1"/>
  <c r="AA266" i="3"/>
  <c r="G266" i="3" s="1"/>
  <c r="AA262" i="3"/>
  <c r="G262" i="3" s="1"/>
  <c r="AA258" i="3"/>
  <c r="G258" i="3" s="1"/>
  <c r="AA254" i="3"/>
  <c r="G254" i="3" s="1"/>
  <c r="AA250" i="3"/>
  <c r="G250" i="3" s="1"/>
  <c r="AA246" i="3"/>
  <c r="G246" i="3" s="1"/>
  <c r="AA242" i="3"/>
  <c r="G242" i="3" s="1"/>
  <c r="AA238" i="3"/>
  <c r="G238" i="3" s="1"/>
  <c r="AA234" i="3"/>
  <c r="G234" i="3" s="1"/>
  <c r="AA230" i="3"/>
  <c r="G230" i="3" s="1"/>
  <c r="AA226" i="3"/>
  <c r="G226" i="3" s="1"/>
  <c r="AA222" i="3"/>
  <c r="G222" i="3" s="1"/>
  <c r="AA218" i="3"/>
  <c r="G218" i="3" s="1"/>
  <c r="AA214" i="3"/>
  <c r="G214" i="3" s="1"/>
  <c r="AA210" i="3"/>
  <c r="G210" i="3" s="1"/>
  <c r="AA206" i="3"/>
  <c r="G206" i="3" s="1"/>
  <c r="AA202" i="3"/>
  <c r="G202" i="3" s="1"/>
  <c r="AA198" i="3"/>
  <c r="G198" i="3" s="1"/>
  <c r="AA194" i="3"/>
  <c r="G194" i="3" s="1"/>
  <c r="AA190" i="3"/>
  <c r="G190" i="3" s="1"/>
  <c r="AA186" i="3"/>
  <c r="G186" i="3" s="1"/>
  <c r="AA182" i="3"/>
  <c r="G182" i="3" s="1"/>
  <c r="AA178" i="3"/>
  <c r="G178" i="3" s="1"/>
  <c r="AA174" i="3"/>
  <c r="G174" i="3" s="1"/>
  <c r="AA170" i="3"/>
  <c r="G170" i="3" s="1"/>
  <c r="AA166" i="3"/>
  <c r="G166" i="3" s="1"/>
  <c r="AA162" i="3"/>
  <c r="G162" i="3" s="1"/>
  <c r="AA158" i="3"/>
  <c r="G158" i="3" s="1"/>
  <c r="AA154" i="3"/>
  <c r="G154" i="3" s="1"/>
  <c r="AA150" i="3"/>
  <c r="G150" i="3" s="1"/>
  <c r="AA146" i="3"/>
  <c r="G146" i="3" s="1"/>
  <c r="AA142" i="3"/>
  <c r="G142" i="3" s="1"/>
  <c r="AA138" i="3"/>
  <c r="G138" i="3" s="1"/>
  <c r="AA134" i="3"/>
  <c r="G134" i="3" s="1"/>
  <c r="AA130" i="3"/>
  <c r="G130" i="3" s="1"/>
  <c r="AA126" i="3"/>
  <c r="G126" i="3" s="1"/>
  <c r="AA122" i="3"/>
  <c r="G122" i="3" s="1"/>
  <c r="AA118" i="3"/>
  <c r="G118" i="3" s="1"/>
  <c r="AA114" i="3"/>
  <c r="G114" i="3" s="1"/>
  <c r="AA110" i="3"/>
  <c r="G110" i="3" s="1"/>
  <c r="AA106" i="3"/>
  <c r="G106" i="3" s="1"/>
  <c r="AA102" i="3"/>
  <c r="G102" i="3" s="1"/>
  <c r="AA98" i="3"/>
  <c r="G98" i="3" s="1"/>
  <c r="AA94" i="3"/>
  <c r="G94" i="3" s="1"/>
  <c r="AA90" i="3"/>
  <c r="G90" i="3" s="1"/>
  <c r="AA86" i="3"/>
  <c r="G86" i="3" s="1"/>
  <c r="AA82" i="3"/>
  <c r="G82" i="3" s="1"/>
  <c r="AA78" i="3"/>
  <c r="G78" i="3" s="1"/>
  <c r="AA74" i="3"/>
  <c r="G74" i="3" s="1"/>
  <c r="AA70" i="3"/>
  <c r="G70" i="3" s="1"/>
  <c r="AA66" i="3"/>
  <c r="G66" i="3" s="1"/>
  <c r="AA62" i="3"/>
  <c r="G62" i="3" s="1"/>
  <c r="AA58" i="3"/>
  <c r="G58" i="3" s="1"/>
  <c r="AA54" i="3"/>
  <c r="G54" i="3" s="1"/>
  <c r="AA50" i="3"/>
  <c r="G50" i="3" s="1"/>
  <c r="AA46" i="3"/>
  <c r="G46" i="3" s="1"/>
  <c r="AA42" i="3"/>
  <c r="G42" i="3" s="1"/>
  <c r="AA38" i="3"/>
  <c r="G38" i="3" s="1"/>
  <c r="AA34" i="3"/>
  <c r="G34" i="3" s="1"/>
  <c r="AA30" i="3"/>
  <c r="G30" i="3" s="1"/>
  <c r="AA26" i="3"/>
  <c r="G26" i="3" s="1"/>
  <c r="AA22" i="3"/>
  <c r="G22" i="3" s="1"/>
  <c r="AA18" i="3"/>
  <c r="G18" i="3" s="1"/>
  <c r="AA14" i="3"/>
  <c r="G14" i="3" s="1"/>
  <c r="AA10" i="3"/>
  <c r="G10" i="3" s="1"/>
  <c r="AA6" i="3"/>
  <c r="G6" i="3" s="1"/>
  <c r="H6" i="3"/>
  <c r="AG1002" i="3"/>
  <c r="H1002" i="3" s="1"/>
  <c r="AG998" i="3"/>
  <c r="H998" i="3" s="1"/>
  <c r="AG994" i="3"/>
  <c r="H994" i="3" s="1"/>
  <c r="AG986" i="3"/>
  <c r="H986" i="3" s="1"/>
  <c r="AG982" i="3"/>
  <c r="H982" i="3" s="1"/>
  <c r="AG978" i="3"/>
  <c r="H978" i="3" s="1"/>
  <c r="AG970" i="3"/>
  <c r="H970" i="3" s="1"/>
  <c r="AG966" i="3"/>
  <c r="H966" i="3" s="1"/>
  <c r="AG962" i="3"/>
  <c r="H962" i="3" s="1"/>
  <c r="AG954" i="3"/>
  <c r="H954" i="3" s="1"/>
  <c r="AG950" i="3"/>
  <c r="H950" i="3" s="1"/>
  <c r="AG946" i="3"/>
  <c r="H946" i="3" s="1"/>
  <c r="AG938" i="3"/>
  <c r="H938" i="3" s="1"/>
  <c r="AG934" i="3"/>
  <c r="H934" i="3" s="1"/>
  <c r="AG930" i="3"/>
  <c r="H930" i="3" s="1"/>
  <c r="AG922" i="3"/>
  <c r="H922" i="3" s="1"/>
  <c r="AG918" i="3"/>
  <c r="H918" i="3" s="1"/>
  <c r="AG914" i="3"/>
  <c r="H914" i="3" s="1"/>
  <c r="AG906" i="3"/>
  <c r="H906" i="3" s="1"/>
  <c r="AG902" i="3"/>
  <c r="H902" i="3" s="1"/>
  <c r="AG898" i="3"/>
  <c r="H898" i="3" s="1"/>
  <c r="AG890" i="3"/>
  <c r="H890" i="3" s="1"/>
  <c r="AG886" i="3"/>
  <c r="H886" i="3" s="1"/>
  <c r="AG882" i="3"/>
  <c r="H882" i="3" s="1"/>
  <c r="AG878" i="3"/>
  <c r="H878" i="3" s="1"/>
  <c r="AG874" i="3"/>
  <c r="H874" i="3" s="1"/>
  <c r="AG870" i="3"/>
  <c r="H870" i="3" s="1"/>
  <c r="AG866" i="3"/>
  <c r="H866" i="3" s="1"/>
  <c r="AG862" i="3"/>
  <c r="H862" i="3" s="1"/>
  <c r="AG858" i="3"/>
  <c r="H858" i="3" s="1"/>
  <c r="AG854" i="3"/>
  <c r="H854" i="3" s="1"/>
  <c r="AG850" i="3"/>
  <c r="H850" i="3" s="1"/>
  <c r="AG846" i="3"/>
  <c r="H846" i="3" s="1"/>
  <c r="AG842" i="3"/>
  <c r="H842" i="3" s="1"/>
  <c r="AG838" i="3"/>
  <c r="H838" i="3" s="1"/>
  <c r="AG834" i="3"/>
  <c r="H834" i="3" s="1"/>
  <c r="AG830" i="3"/>
  <c r="H830" i="3" s="1"/>
  <c r="AG826" i="3"/>
  <c r="H826" i="3" s="1"/>
  <c r="AG822" i="3"/>
  <c r="H822" i="3" s="1"/>
  <c r="AG818" i="3"/>
  <c r="H818" i="3" s="1"/>
  <c r="AG810" i="3"/>
  <c r="H810" i="3" s="1"/>
  <c r="AG806" i="3"/>
  <c r="H806" i="3" s="1"/>
  <c r="AG802" i="3"/>
  <c r="H802" i="3" s="1"/>
  <c r="AG794" i="3"/>
  <c r="H794" i="3" s="1"/>
  <c r="AG790" i="3"/>
  <c r="H790" i="3" s="1"/>
  <c r="AG786" i="3"/>
  <c r="H786" i="3" s="1"/>
  <c r="AG778" i="3"/>
  <c r="H778" i="3" s="1"/>
  <c r="AG774" i="3"/>
  <c r="H774" i="3" s="1"/>
  <c r="AG770" i="3"/>
  <c r="H770" i="3" s="1"/>
  <c r="AG762" i="3"/>
  <c r="H762" i="3" s="1"/>
  <c r="AG758" i="3"/>
  <c r="H758" i="3" s="1"/>
  <c r="AG754" i="3"/>
  <c r="H754" i="3" s="1"/>
  <c r="AG746" i="3"/>
  <c r="H746" i="3" s="1"/>
  <c r="AG742" i="3"/>
  <c r="H742" i="3" s="1"/>
  <c r="AG738" i="3"/>
  <c r="H738" i="3" s="1"/>
  <c r="AG730" i="3"/>
  <c r="H730" i="3" s="1"/>
  <c r="AG726" i="3"/>
  <c r="H726" i="3" s="1"/>
  <c r="AG722" i="3"/>
  <c r="H722" i="3" s="1"/>
  <c r="AG714" i="3"/>
  <c r="H714" i="3" s="1"/>
  <c r="AG710" i="3"/>
  <c r="H710" i="3" s="1"/>
  <c r="AG706" i="3"/>
  <c r="H706" i="3" s="1"/>
  <c r="AG698" i="3"/>
  <c r="H698" i="3" s="1"/>
  <c r="AG694" i="3"/>
  <c r="H694" i="3" s="1"/>
  <c r="AG690" i="3"/>
  <c r="H690" i="3" s="1"/>
  <c r="AG682" i="3"/>
  <c r="H682" i="3" s="1"/>
  <c r="AG678" i="3"/>
  <c r="H678" i="3" s="1"/>
  <c r="AG674" i="3"/>
  <c r="H674" i="3" s="1"/>
  <c r="AG666" i="3"/>
  <c r="H666" i="3" s="1"/>
  <c r="AG662" i="3"/>
  <c r="H662" i="3" s="1"/>
  <c r="AG658" i="3"/>
  <c r="H658" i="3" s="1"/>
  <c r="AG650" i="3"/>
  <c r="H650" i="3" s="1"/>
  <c r="AG646" i="3"/>
  <c r="H646" i="3" s="1"/>
  <c r="AG642" i="3"/>
  <c r="H642" i="3" s="1"/>
  <c r="AG634" i="3"/>
  <c r="H634" i="3" s="1"/>
  <c r="AG630" i="3"/>
  <c r="H630" i="3" s="1"/>
  <c r="AG626" i="3"/>
  <c r="H626" i="3" s="1"/>
  <c r="AG618" i="3"/>
  <c r="H618" i="3" s="1"/>
  <c r="AG614" i="3"/>
  <c r="H614" i="3" s="1"/>
  <c r="AG610" i="3"/>
  <c r="H610" i="3" s="1"/>
  <c r="AG602" i="3"/>
  <c r="H602" i="3" s="1"/>
  <c r="AG598" i="3"/>
  <c r="H598" i="3" s="1"/>
  <c r="AG594" i="3"/>
  <c r="H594" i="3" s="1"/>
  <c r="AG586" i="3"/>
  <c r="H586" i="3" s="1"/>
  <c r="AG582" i="3"/>
  <c r="H582" i="3" s="1"/>
  <c r="AG578" i="3"/>
  <c r="H578" i="3" s="1"/>
  <c r="AG570" i="3"/>
  <c r="H570" i="3" s="1"/>
  <c r="AG566" i="3"/>
  <c r="H566" i="3" s="1"/>
  <c r="AG562" i="3"/>
  <c r="H562" i="3" s="1"/>
  <c r="AG554" i="3"/>
  <c r="H554" i="3" s="1"/>
  <c r="AG550" i="3"/>
  <c r="H550" i="3" s="1"/>
  <c r="AG546" i="3"/>
  <c r="H546" i="3" s="1"/>
  <c r="AG538" i="3"/>
  <c r="H538" i="3" s="1"/>
  <c r="AG534" i="3"/>
  <c r="H534" i="3" s="1"/>
  <c r="AG530" i="3"/>
  <c r="H530" i="3" s="1"/>
  <c r="AG522" i="3"/>
  <c r="H522" i="3" s="1"/>
  <c r="AG518" i="3"/>
  <c r="H518" i="3" s="1"/>
  <c r="AG514" i="3"/>
  <c r="H514" i="3" s="1"/>
  <c r="AG506" i="3"/>
  <c r="H506" i="3" s="1"/>
  <c r="AG502" i="3"/>
  <c r="H502" i="3" s="1"/>
  <c r="AG498" i="3"/>
  <c r="H498" i="3" s="1"/>
  <c r="AG490" i="3"/>
  <c r="H490" i="3" s="1"/>
  <c r="AG486" i="3"/>
  <c r="H486" i="3" s="1"/>
  <c r="AG482" i="3"/>
  <c r="H482" i="3" s="1"/>
  <c r="AG474" i="3"/>
  <c r="H474" i="3" s="1"/>
  <c r="AG470" i="3"/>
  <c r="H470" i="3" s="1"/>
  <c r="AG466" i="3"/>
  <c r="H466" i="3" s="1"/>
  <c r="AG458" i="3"/>
  <c r="H458" i="3" s="1"/>
  <c r="AG454" i="3"/>
  <c r="H454" i="3" s="1"/>
  <c r="AG450" i="3"/>
  <c r="H450" i="3" s="1"/>
  <c r="AG442" i="3"/>
  <c r="H442" i="3" s="1"/>
  <c r="AG438" i="3"/>
  <c r="H438" i="3" s="1"/>
  <c r="AG434" i="3"/>
  <c r="H434" i="3" s="1"/>
  <c r="AG426" i="3"/>
  <c r="H426" i="3" s="1"/>
  <c r="AG422" i="3"/>
  <c r="H422" i="3" s="1"/>
  <c r="AG418" i="3"/>
  <c r="H418" i="3" s="1"/>
  <c r="AG410" i="3"/>
  <c r="H410" i="3" s="1"/>
  <c r="AG406" i="3"/>
  <c r="H406" i="3" s="1"/>
  <c r="AG402" i="3"/>
  <c r="H402" i="3" s="1"/>
  <c r="AG394" i="3"/>
  <c r="H394" i="3" s="1"/>
  <c r="AG390" i="3"/>
  <c r="H390" i="3" s="1"/>
  <c r="AG386" i="3"/>
  <c r="H386" i="3" s="1"/>
  <c r="AG378" i="3"/>
  <c r="H378" i="3" s="1"/>
  <c r="AG374" i="3"/>
  <c r="H374" i="3" s="1"/>
  <c r="AG370" i="3"/>
  <c r="H370" i="3" s="1"/>
  <c r="AG362" i="3"/>
  <c r="H362" i="3" s="1"/>
  <c r="AG358" i="3"/>
  <c r="H358" i="3" s="1"/>
  <c r="AG354" i="3"/>
  <c r="H354" i="3" s="1"/>
  <c r="AG346" i="3"/>
  <c r="H346" i="3" s="1"/>
  <c r="AG342" i="3"/>
  <c r="H342" i="3" s="1"/>
  <c r="AG338" i="3"/>
  <c r="H338" i="3" s="1"/>
  <c r="AG330" i="3"/>
  <c r="H330" i="3" s="1"/>
  <c r="AG326" i="3"/>
  <c r="H326" i="3" s="1"/>
  <c r="AG322" i="3"/>
  <c r="H322" i="3" s="1"/>
  <c r="AG314" i="3"/>
  <c r="H314" i="3" s="1"/>
  <c r="AG310" i="3"/>
  <c r="H310" i="3" s="1"/>
  <c r="AG306" i="3"/>
  <c r="H306" i="3" s="1"/>
  <c r="AG298" i="3"/>
  <c r="H298" i="3" s="1"/>
  <c r="AG294" i="3"/>
  <c r="H294" i="3" s="1"/>
  <c r="AG290" i="3"/>
  <c r="H290" i="3" s="1"/>
  <c r="AG282" i="3"/>
  <c r="H282" i="3" s="1"/>
  <c r="AG278" i="3"/>
  <c r="H278" i="3" s="1"/>
  <c r="AG274" i="3"/>
  <c r="H274" i="3" s="1"/>
  <c r="AG266" i="3"/>
  <c r="H266" i="3" s="1"/>
  <c r="AG262" i="3"/>
  <c r="H262" i="3" s="1"/>
  <c r="AG258" i="3"/>
  <c r="H258" i="3" s="1"/>
  <c r="AG250" i="3"/>
  <c r="H250" i="3" s="1"/>
  <c r="AG246" i="3"/>
  <c r="H246" i="3" s="1"/>
  <c r="AG242" i="3"/>
  <c r="H242" i="3" s="1"/>
  <c r="AG234" i="3"/>
  <c r="H234" i="3" s="1"/>
  <c r="AG230" i="3"/>
  <c r="H230" i="3" s="1"/>
  <c r="AG226" i="3"/>
  <c r="H226" i="3" s="1"/>
  <c r="AG218" i="3"/>
  <c r="H218" i="3" s="1"/>
  <c r="AG214" i="3"/>
  <c r="H214" i="3" s="1"/>
  <c r="AG210" i="3"/>
  <c r="H210" i="3" s="1"/>
  <c r="AG202" i="3"/>
  <c r="H202" i="3" s="1"/>
  <c r="AG198" i="3"/>
  <c r="H198" i="3" s="1"/>
  <c r="AG194" i="3"/>
  <c r="H194" i="3" s="1"/>
  <c r="AG186" i="3"/>
  <c r="H186" i="3" s="1"/>
  <c r="AG182" i="3"/>
  <c r="H182" i="3" s="1"/>
  <c r="AG178" i="3"/>
  <c r="H178" i="3" s="1"/>
  <c r="AG170" i="3"/>
  <c r="H170" i="3" s="1"/>
  <c r="AG166" i="3"/>
  <c r="H166" i="3" s="1"/>
  <c r="AG162" i="3"/>
  <c r="H162" i="3" s="1"/>
  <c r="AG154" i="3"/>
  <c r="H154" i="3" s="1"/>
  <c r="AG138" i="3"/>
  <c r="H138" i="3" s="1"/>
  <c r="AG122" i="3"/>
  <c r="H122" i="3" s="1"/>
  <c r="AG106" i="3"/>
  <c r="H106" i="3" s="1"/>
  <c r="AG90" i="3"/>
  <c r="H90" i="3" s="1"/>
  <c r="AG74" i="3"/>
  <c r="H74" i="3" s="1"/>
  <c r="AG58" i="3"/>
  <c r="H58" i="3" s="1"/>
  <c r="AG42" i="3"/>
  <c r="H42" i="3" s="1"/>
  <c r="AG26" i="3"/>
  <c r="H26" i="3" s="1"/>
  <c r="AG10" i="3"/>
  <c r="H10" i="3" s="1"/>
  <c r="H1000" i="3"/>
  <c r="H989" i="3"/>
  <c r="H984" i="3"/>
  <c r="H973" i="3"/>
  <c r="H968" i="3"/>
  <c r="H957" i="3"/>
  <c r="H952" i="3"/>
  <c r="H941" i="3"/>
  <c r="H936" i="3"/>
  <c r="H925" i="3"/>
  <c r="H920" i="3"/>
  <c r="H909" i="3"/>
  <c r="H904" i="3"/>
  <c r="H893" i="3"/>
  <c r="H149" i="3"/>
  <c r="H145" i="3"/>
  <c r="H133" i="3"/>
  <c r="H129" i="3"/>
  <c r="H117" i="3"/>
  <c r="H113" i="3"/>
  <c r="H97" i="3"/>
  <c r="H85" i="3"/>
  <c r="H81" i="3"/>
  <c r="H69" i="3"/>
  <c r="H65" i="3"/>
  <c r="H53" i="3"/>
  <c r="H49" i="3"/>
  <c r="H37" i="3"/>
  <c r="H33" i="3"/>
  <c r="H17" i="3"/>
  <c r="H5" i="3"/>
  <c r="AG997" i="3"/>
  <c r="H997" i="3" s="1"/>
  <c r="AG993" i="3"/>
  <c r="H993" i="3" s="1"/>
  <c r="AG981" i="3"/>
  <c r="H981" i="3" s="1"/>
  <c r="AG977" i="3"/>
  <c r="H977" i="3" s="1"/>
  <c r="AG965" i="3"/>
  <c r="H965" i="3" s="1"/>
  <c r="AG961" i="3"/>
  <c r="H961" i="3" s="1"/>
  <c r="AG949" i="3"/>
  <c r="H949" i="3" s="1"/>
  <c r="AG945" i="3"/>
  <c r="H945" i="3" s="1"/>
  <c r="AG933" i="3"/>
  <c r="H933" i="3" s="1"/>
  <c r="AG929" i="3"/>
  <c r="H929" i="3" s="1"/>
  <c r="AG917" i="3"/>
  <c r="H917" i="3" s="1"/>
  <c r="AG913" i="3"/>
  <c r="H913" i="3" s="1"/>
  <c r="AG901" i="3"/>
  <c r="H901" i="3" s="1"/>
  <c r="AG897" i="3"/>
  <c r="H897" i="3" s="1"/>
  <c r="AG885" i="3"/>
  <c r="H885" i="3" s="1"/>
  <c r="AG877" i="3"/>
  <c r="H877" i="3" s="1"/>
  <c r="AG869" i="3"/>
  <c r="H869" i="3" s="1"/>
  <c r="AG861" i="3"/>
  <c r="H861" i="3" s="1"/>
  <c r="AG853" i="3"/>
  <c r="H853" i="3" s="1"/>
  <c r="AG845" i="3"/>
  <c r="H845" i="3" s="1"/>
  <c r="AG837" i="3"/>
  <c r="H837" i="3" s="1"/>
  <c r="AG829" i="3"/>
  <c r="H829" i="3" s="1"/>
  <c r="AG821" i="3"/>
  <c r="H821" i="3" s="1"/>
  <c r="AG817" i="3"/>
  <c r="H817" i="3" s="1"/>
  <c r="AG813" i="3"/>
  <c r="H813" i="3" s="1"/>
  <c r="AG809" i="3"/>
  <c r="H809" i="3" s="1"/>
  <c r="AG805" i="3"/>
  <c r="H805" i="3" s="1"/>
  <c r="AG801" i="3"/>
  <c r="H801" i="3" s="1"/>
  <c r="AG797" i="3"/>
  <c r="H797" i="3" s="1"/>
  <c r="AG793" i="3"/>
  <c r="H793" i="3" s="1"/>
  <c r="AG789" i="3"/>
  <c r="H789" i="3" s="1"/>
  <c r="AG785" i="3"/>
  <c r="H785" i="3" s="1"/>
  <c r="AG781" i="3"/>
  <c r="H781" i="3" s="1"/>
  <c r="AG777" i="3"/>
  <c r="H777" i="3" s="1"/>
  <c r="AG773" i="3"/>
  <c r="H773" i="3" s="1"/>
  <c r="AG769" i="3"/>
  <c r="H769" i="3" s="1"/>
  <c r="AG765" i="3"/>
  <c r="H765" i="3" s="1"/>
  <c r="AG761" i="3"/>
  <c r="H761" i="3" s="1"/>
  <c r="AG757" i="3"/>
  <c r="H757" i="3" s="1"/>
  <c r="AG753" i="3"/>
  <c r="H753" i="3" s="1"/>
  <c r="AG749" i="3"/>
  <c r="H749" i="3" s="1"/>
  <c r="AG745" i="3"/>
  <c r="H745" i="3" s="1"/>
  <c r="AG741" i="3"/>
  <c r="H741" i="3" s="1"/>
  <c r="AG737" i="3"/>
  <c r="H737" i="3" s="1"/>
  <c r="AG733" i="3"/>
  <c r="H733" i="3" s="1"/>
  <c r="AG729" i="3"/>
  <c r="H729" i="3" s="1"/>
  <c r="AG725" i="3"/>
  <c r="H725" i="3" s="1"/>
  <c r="AG721" i="3"/>
  <c r="H721" i="3" s="1"/>
  <c r="AG717" i="3"/>
  <c r="H717" i="3" s="1"/>
  <c r="AG713" i="3"/>
  <c r="H713" i="3" s="1"/>
  <c r="AG709" i="3"/>
  <c r="H709" i="3" s="1"/>
  <c r="AG705" i="3"/>
  <c r="H705" i="3" s="1"/>
  <c r="AG701" i="3"/>
  <c r="H701" i="3" s="1"/>
  <c r="AG697" i="3"/>
  <c r="H697" i="3" s="1"/>
  <c r="AG693" i="3"/>
  <c r="H693" i="3" s="1"/>
  <c r="AG689" i="3"/>
  <c r="H689" i="3" s="1"/>
  <c r="AG685" i="3"/>
  <c r="H685" i="3" s="1"/>
  <c r="AG681" i="3"/>
  <c r="H681" i="3" s="1"/>
  <c r="AG677" i="3"/>
  <c r="H677" i="3" s="1"/>
  <c r="AG673" i="3"/>
  <c r="H673" i="3" s="1"/>
  <c r="AG669" i="3"/>
  <c r="H669" i="3" s="1"/>
  <c r="AG665" i="3"/>
  <c r="H665" i="3" s="1"/>
  <c r="AG661" i="3"/>
  <c r="H661" i="3" s="1"/>
  <c r="AG657" i="3"/>
  <c r="H657" i="3" s="1"/>
  <c r="AG653" i="3"/>
  <c r="H653" i="3" s="1"/>
  <c r="AG649" i="3"/>
  <c r="H649" i="3" s="1"/>
  <c r="AG645" i="3"/>
  <c r="H645" i="3" s="1"/>
  <c r="AG641" i="3"/>
  <c r="H641" i="3" s="1"/>
  <c r="AG637" i="3"/>
  <c r="H637" i="3" s="1"/>
  <c r="AG633" i="3"/>
  <c r="H633" i="3" s="1"/>
  <c r="AG629" i="3"/>
  <c r="H629" i="3" s="1"/>
  <c r="AG625" i="3"/>
  <c r="H625" i="3" s="1"/>
  <c r="AG621" i="3"/>
  <c r="H621" i="3" s="1"/>
  <c r="AG617" i="3"/>
  <c r="H617" i="3" s="1"/>
  <c r="AG613" i="3"/>
  <c r="H613" i="3" s="1"/>
  <c r="AG609" i="3"/>
  <c r="H609" i="3" s="1"/>
  <c r="AG605" i="3"/>
  <c r="H605" i="3" s="1"/>
  <c r="AG601" i="3"/>
  <c r="H601" i="3" s="1"/>
  <c r="AG597" i="3"/>
  <c r="H597" i="3" s="1"/>
  <c r="AG593" i="3"/>
  <c r="H593" i="3" s="1"/>
  <c r="AG589" i="3"/>
  <c r="H589" i="3" s="1"/>
  <c r="AG585" i="3"/>
  <c r="H585" i="3" s="1"/>
  <c r="AG581" i="3"/>
  <c r="H581" i="3" s="1"/>
  <c r="AG577" i="3"/>
  <c r="H577" i="3" s="1"/>
  <c r="AG573" i="3"/>
  <c r="H573" i="3" s="1"/>
  <c r="AG569" i="3"/>
  <c r="H569" i="3" s="1"/>
  <c r="AG565" i="3"/>
  <c r="H565" i="3" s="1"/>
  <c r="AG561" i="3"/>
  <c r="H561" i="3" s="1"/>
  <c r="AG557" i="3"/>
  <c r="H557" i="3" s="1"/>
  <c r="AG553" i="3"/>
  <c r="H553" i="3" s="1"/>
  <c r="AG549" i="3"/>
  <c r="H549" i="3" s="1"/>
  <c r="AG545" i="3"/>
  <c r="H545" i="3" s="1"/>
  <c r="AG541" i="3"/>
  <c r="H541" i="3" s="1"/>
  <c r="AG537" i="3"/>
  <c r="H537" i="3" s="1"/>
  <c r="AG533" i="3"/>
  <c r="H533" i="3" s="1"/>
  <c r="AG529" i="3"/>
  <c r="H529" i="3" s="1"/>
  <c r="AG525" i="3"/>
  <c r="H525" i="3" s="1"/>
  <c r="AG521" i="3"/>
  <c r="H521" i="3" s="1"/>
  <c r="AG517" i="3"/>
  <c r="H517" i="3" s="1"/>
  <c r="AG513" i="3"/>
  <c r="H513" i="3" s="1"/>
  <c r="AG509" i="3"/>
  <c r="H509" i="3" s="1"/>
  <c r="AG505" i="3"/>
  <c r="H505" i="3" s="1"/>
  <c r="AG501" i="3"/>
  <c r="H501" i="3" s="1"/>
  <c r="AG497" i="3"/>
  <c r="H497" i="3" s="1"/>
  <c r="AG493" i="3"/>
  <c r="H493" i="3" s="1"/>
  <c r="AG489" i="3"/>
  <c r="H489" i="3" s="1"/>
  <c r="AG485" i="3"/>
  <c r="H485" i="3" s="1"/>
  <c r="AG481" i="3"/>
  <c r="H481" i="3" s="1"/>
  <c r="AG477" i="3"/>
  <c r="H477" i="3" s="1"/>
  <c r="AG473" i="3"/>
  <c r="H473" i="3" s="1"/>
  <c r="AG469" i="3"/>
  <c r="H469" i="3" s="1"/>
  <c r="AG465" i="3"/>
  <c r="H465" i="3" s="1"/>
  <c r="AG461" i="3"/>
  <c r="H461" i="3" s="1"/>
  <c r="AG457" i="3"/>
  <c r="H457" i="3" s="1"/>
  <c r="AG453" i="3"/>
  <c r="H453" i="3" s="1"/>
  <c r="AG449" i="3"/>
  <c r="H449" i="3" s="1"/>
  <c r="AG445" i="3"/>
  <c r="H445" i="3" s="1"/>
  <c r="AG441" i="3"/>
  <c r="H441" i="3" s="1"/>
  <c r="AG437" i="3"/>
  <c r="H437" i="3" s="1"/>
  <c r="AG433" i="3"/>
  <c r="H433" i="3" s="1"/>
  <c r="AG429" i="3"/>
  <c r="H429" i="3" s="1"/>
  <c r="AG425" i="3"/>
  <c r="H425" i="3" s="1"/>
  <c r="AG421" i="3"/>
  <c r="H421" i="3" s="1"/>
  <c r="AG417" i="3"/>
  <c r="H417" i="3" s="1"/>
  <c r="AG413" i="3"/>
  <c r="H413" i="3" s="1"/>
  <c r="AG409" i="3"/>
  <c r="H409" i="3" s="1"/>
  <c r="AG405" i="3"/>
  <c r="H405" i="3" s="1"/>
  <c r="AG401" i="3"/>
  <c r="H401" i="3" s="1"/>
  <c r="AG397" i="3"/>
  <c r="H397" i="3" s="1"/>
  <c r="AG393" i="3"/>
  <c r="H393" i="3" s="1"/>
  <c r="AG389" i="3"/>
  <c r="H389" i="3" s="1"/>
  <c r="AG385" i="3"/>
  <c r="H385" i="3" s="1"/>
  <c r="AG381" i="3"/>
  <c r="H381" i="3" s="1"/>
  <c r="AG377" i="3"/>
  <c r="H377" i="3" s="1"/>
  <c r="AG373" i="3"/>
  <c r="H373" i="3" s="1"/>
  <c r="AG369" i="3"/>
  <c r="H369" i="3" s="1"/>
  <c r="AG365" i="3"/>
  <c r="H365" i="3" s="1"/>
  <c r="AG361" i="3"/>
  <c r="H361" i="3" s="1"/>
  <c r="AG357" i="3"/>
  <c r="H357" i="3" s="1"/>
  <c r="AG353" i="3"/>
  <c r="H353" i="3" s="1"/>
  <c r="AG349" i="3"/>
  <c r="H349" i="3" s="1"/>
  <c r="AG345" i="3"/>
  <c r="H345" i="3" s="1"/>
  <c r="AG341" i="3"/>
  <c r="H341" i="3" s="1"/>
  <c r="AG337" i="3"/>
  <c r="H337" i="3" s="1"/>
  <c r="AG333" i="3"/>
  <c r="H333" i="3" s="1"/>
  <c r="AG329" i="3"/>
  <c r="H329" i="3" s="1"/>
  <c r="AG325" i="3"/>
  <c r="H325" i="3" s="1"/>
  <c r="AG321" i="3"/>
  <c r="H321" i="3" s="1"/>
  <c r="AG317" i="3"/>
  <c r="H317" i="3" s="1"/>
  <c r="AG313" i="3"/>
  <c r="H313" i="3" s="1"/>
  <c r="AG309" i="3"/>
  <c r="H309" i="3" s="1"/>
  <c r="AG305" i="3"/>
  <c r="H305" i="3" s="1"/>
  <c r="AG301" i="3"/>
  <c r="H301" i="3" s="1"/>
  <c r="AG297" i="3"/>
  <c r="H297" i="3" s="1"/>
  <c r="AG293" i="3"/>
  <c r="H293" i="3" s="1"/>
  <c r="AG289" i="3"/>
  <c r="H289" i="3" s="1"/>
  <c r="AG285" i="3"/>
  <c r="H285" i="3" s="1"/>
  <c r="AG281" i="3"/>
  <c r="H281" i="3" s="1"/>
  <c r="AG277" i="3"/>
  <c r="H277" i="3" s="1"/>
  <c r="AG273" i="3"/>
  <c r="H273" i="3" s="1"/>
  <c r="AG269" i="3"/>
  <c r="H269" i="3" s="1"/>
  <c r="AG265" i="3"/>
  <c r="H265" i="3" s="1"/>
  <c r="AG261" i="3"/>
  <c r="H261" i="3" s="1"/>
  <c r="AG257" i="3"/>
  <c r="H257" i="3" s="1"/>
  <c r="AG253" i="3"/>
  <c r="H253" i="3" s="1"/>
  <c r="AG249" i="3"/>
  <c r="H249" i="3" s="1"/>
  <c r="AG245" i="3"/>
  <c r="H245" i="3" s="1"/>
  <c r="AG241" i="3"/>
  <c r="H241" i="3" s="1"/>
  <c r="AG237" i="3"/>
  <c r="H237" i="3" s="1"/>
  <c r="AG233" i="3"/>
  <c r="H233" i="3" s="1"/>
  <c r="AG229" i="3"/>
  <c r="H229" i="3" s="1"/>
  <c r="AG225" i="3"/>
  <c r="H225" i="3" s="1"/>
  <c r="AG221" i="3"/>
  <c r="H221" i="3" s="1"/>
  <c r="AG217" i="3"/>
  <c r="H217" i="3" s="1"/>
  <c r="AG213" i="3"/>
  <c r="H213" i="3" s="1"/>
  <c r="AG209" i="3"/>
  <c r="H209" i="3" s="1"/>
  <c r="AG205" i="3"/>
  <c r="H205" i="3" s="1"/>
  <c r="AG201" i="3"/>
  <c r="H201" i="3" s="1"/>
  <c r="AG197" i="3"/>
  <c r="H197" i="3" s="1"/>
  <c r="AG193" i="3"/>
  <c r="H193" i="3" s="1"/>
  <c r="AG189" i="3"/>
  <c r="H189" i="3" s="1"/>
  <c r="AG185" i="3"/>
  <c r="H185" i="3" s="1"/>
  <c r="AG181" i="3"/>
  <c r="H181" i="3" s="1"/>
  <c r="AG177" i="3"/>
  <c r="H177" i="3" s="1"/>
  <c r="AG173" i="3"/>
  <c r="H173" i="3" s="1"/>
  <c r="AG169" i="3"/>
  <c r="H169" i="3" s="1"/>
  <c r="AG165" i="3"/>
  <c r="H165" i="3" s="1"/>
  <c r="AG161" i="3"/>
  <c r="H161" i="3" s="1"/>
  <c r="AG157" i="3"/>
  <c r="H157" i="3" s="1"/>
  <c r="AG153" i="3"/>
  <c r="H153" i="3" s="1"/>
  <c r="AG137" i="3"/>
  <c r="H137" i="3" s="1"/>
  <c r="AG121" i="3"/>
  <c r="H121" i="3" s="1"/>
  <c r="AG105" i="3"/>
  <c r="H105" i="3" s="1"/>
  <c r="AG89" i="3"/>
  <c r="H89" i="3" s="1"/>
  <c r="AG73" i="3"/>
  <c r="H73" i="3" s="1"/>
  <c r="AG57" i="3"/>
  <c r="H57" i="3" s="1"/>
  <c r="AG41" i="3"/>
  <c r="H41" i="3" s="1"/>
  <c r="AG25" i="3"/>
  <c r="H25" i="3" s="1"/>
  <c r="AG14" i="3"/>
  <c r="H14" i="3" s="1"/>
  <c r="AG9" i="3"/>
  <c r="H9" i="3" s="1"/>
  <c r="H988" i="3"/>
  <c r="H972" i="3"/>
  <c r="H956" i="3"/>
  <c r="H940" i="3"/>
  <c r="H924" i="3"/>
  <c r="H908" i="3"/>
  <c r="H892" i="3"/>
  <c r="H148" i="3"/>
  <c r="H144" i="3"/>
  <c r="H140" i="3"/>
  <c r="H132" i="3"/>
  <c r="H128" i="3"/>
  <c r="H124" i="3"/>
  <c r="H116" i="3"/>
  <c r="H112" i="3"/>
  <c r="H108" i="3"/>
  <c r="H100" i="3"/>
  <c r="H96" i="3"/>
  <c r="H92" i="3"/>
  <c r="H84" i="3"/>
  <c r="H80" i="3"/>
  <c r="H76" i="3"/>
  <c r="H68" i="3"/>
  <c r="H64" i="3"/>
  <c r="H60" i="3"/>
  <c r="H52" i="3"/>
  <c r="H44" i="3"/>
  <c r="H36" i="3"/>
  <c r="H32" i="3"/>
  <c r="H28" i="3"/>
  <c r="H20" i="3"/>
  <c r="H16" i="3"/>
  <c r="H4" i="3"/>
  <c r="AG992" i="3"/>
  <c r="H992" i="3" s="1"/>
  <c r="AG976" i="3"/>
  <c r="H976" i="3" s="1"/>
  <c r="AG960" i="3"/>
  <c r="H960" i="3" s="1"/>
  <c r="AG944" i="3"/>
  <c r="H944" i="3" s="1"/>
  <c r="AG928" i="3"/>
  <c r="H928" i="3" s="1"/>
  <c r="AG912" i="3"/>
  <c r="H912" i="3" s="1"/>
  <c r="AG896" i="3"/>
  <c r="H896" i="3" s="1"/>
  <c r="AG888" i="3"/>
  <c r="H888" i="3" s="1"/>
  <c r="AG884" i="3"/>
  <c r="H884" i="3" s="1"/>
  <c r="AG880" i="3"/>
  <c r="H880" i="3" s="1"/>
  <c r="AG876" i="3"/>
  <c r="H876" i="3" s="1"/>
  <c r="AG872" i="3"/>
  <c r="H872" i="3" s="1"/>
  <c r="AG868" i="3"/>
  <c r="H868" i="3" s="1"/>
  <c r="AG864" i="3"/>
  <c r="H864" i="3" s="1"/>
  <c r="AG860" i="3"/>
  <c r="H860" i="3" s="1"/>
  <c r="AG856" i="3"/>
  <c r="H856" i="3" s="1"/>
  <c r="AG852" i="3"/>
  <c r="H852" i="3" s="1"/>
  <c r="AG848" i="3"/>
  <c r="H848" i="3" s="1"/>
  <c r="AG844" i="3"/>
  <c r="H844" i="3" s="1"/>
  <c r="AG840" i="3"/>
  <c r="H840" i="3" s="1"/>
  <c r="AG836" i="3"/>
  <c r="H836" i="3" s="1"/>
  <c r="AG832" i="3"/>
  <c r="H832" i="3" s="1"/>
  <c r="AG828" i="3"/>
  <c r="H828" i="3" s="1"/>
  <c r="AG824" i="3"/>
  <c r="H824" i="3" s="1"/>
  <c r="AG820" i="3"/>
  <c r="H820" i="3" s="1"/>
  <c r="AG816" i="3"/>
  <c r="H816" i="3" s="1"/>
  <c r="AG812" i="3"/>
  <c r="H812" i="3" s="1"/>
  <c r="AG808" i="3"/>
  <c r="H808" i="3" s="1"/>
  <c r="AG804" i="3"/>
  <c r="H804" i="3" s="1"/>
  <c r="AG800" i="3"/>
  <c r="H800" i="3" s="1"/>
  <c r="AG796" i="3"/>
  <c r="H796" i="3" s="1"/>
  <c r="AG792" i="3"/>
  <c r="H792" i="3" s="1"/>
  <c r="AG788" i="3"/>
  <c r="H788" i="3" s="1"/>
  <c r="AG784" i="3"/>
  <c r="H784" i="3" s="1"/>
  <c r="AG780" i="3"/>
  <c r="H780" i="3" s="1"/>
  <c r="AG776" i="3"/>
  <c r="H776" i="3" s="1"/>
  <c r="AG772" i="3"/>
  <c r="H772" i="3" s="1"/>
  <c r="AG768" i="3"/>
  <c r="H768" i="3" s="1"/>
  <c r="AG764" i="3"/>
  <c r="H764" i="3" s="1"/>
  <c r="AG760" i="3"/>
  <c r="H760" i="3" s="1"/>
  <c r="AG756" i="3"/>
  <c r="H756" i="3" s="1"/>
  <c r="AG752" i="3"/>
  <c r="H752" i="3" s="1"/>
  <c r="AG748" i="3"/>
  <c r="H748" i="3" s="1"/>
  <c r="AG744" i="3"/>
  <c r="H744" i="3" s="1"/>
  <c r="AG740" i="3"/>
  <c r="H740" i="3" s="1"/>
  <c r="AG736" i="3"/>
  <c r="H736" i="3" s="1"/>
  <c r="AG732" i="3"/>
  <c r="H732" i="3" s="1"/>
  <c r="AG728" i="3"/>
  <c r="H728" i="3" s="1"/>
  <c r="AG724" i="3"/>
  <c r="H724" i="3" s="1"/>
  <c r="AG720" i="3"/>
  <c r="H720" i="3" s="1"/>
  <c r="AG716" i="3"/>
  <c r="H716" i="3" s="1"/>
  <c r="AG712" i="3"/>
  <c r="H712" i="3" s="1"/>
  <c r="AG708" i="3"/>
  <c r="H708" i="3" s="1"/>
  <c r="AG704" i="3"/>
  <c r="H704" i="3" s="1"/>
  <c r="AG700" i="3"/>
  <c r="H700" i="3" s="1"/>
  <c r="AG696" i="3"/>
  <c r="H696" i="3" s="1"/>
  <c r="AG692" i="3"/>
  <c r="H692" i="3" s="1"/>
  <c r="AG688" i="3"/>
  <c r="H688" i="3" s="1"/>
  <c r="AG684" i="3"/>
  <c r="H684" i="3" s="1"/>
  <c r="AG680" i="3"/>
  <c r="H680" i="3" s="1"/>
  <c r="AG676" i="3"/>
  <c r="H676" i="3" s="1"/>
  <c r="AG672" i="3"/>
  <c r="H672" i="3" s="1"/>
  <c r="AG668" i="3"/>
  <c r="H668" i="3" s="1"/>
  <c r="AG664" i="3"/>
  <c r="H664" i="3" s="1"/>
  <c r="AG660" i="3"/>
  <c r="H660" i="3" s="1"/>
  <c r="AG656" i="3"/>
  <c r="H656" i="3" s="1"/>
  <c r="AG652" i="3"/>
  <c r="H652" i="3" s="1"/>
  <c r="AG648" i="3"/>
  <c r="H648" i="3" s="1"/>
  <c r="AG644" i="3"/>
  <c r="H644" i="3" s="1"/>
  <c r="AG640" i="3"/>
  <c r="H640" i="3" s="1"/>
  <c r="AG636" i="3"/>
  <c r="H636" i="3" s="1"/>
  <c r="AG632" i="3"/>
  <c r="H632" i="3" s="1"/>
  <c r="AG628" i="3"/>
  <c r="H628" i="3" s="1"/>
  <c r="AG624" i="3"/>
  <c r="H624" i="3" s="1"/>
  <c r="AG620" i="3"/>
  <c r="H620" i="3" s="1"/>
  <c r="AG616" i="3"/>
  <c r="H616" i="3" s="1"/>
  <c r="AG612" i="3"/>
  <c r="H612" i="3" s="1"/>
  <c r="AG608" i="3"/>
  <c r="H608" i="3" s="1"/>
  <c r="AG604" i="3"/>
  <c r="H604" i="3" s="1"/>
  <c r="AG600" i="3"/>
  <c r="H600" i="3" s="1"/>
  <c r="AG596" i="3"/>
  <c r="H596" i="3" s="1"/>
  <c r="AG592" i="3"/>
  <c r="H592" i="3" s="1"/>
  <c r="AG588" i="3"/>
  <c r="H588" i="3" s="1"/>
  <c r="AG584" i="3"/>
  <c r="H584" i="3" s="1"/>
  <c r="AG580" i="3"/>
  <c r="H580" i="3" s="1"/>
  <c r="AG576" i="3"/>
  <c r="H576" i="3" s="1"/>
  <c r="AG572" i="3"/>
  <c r="H572" i="3" s="1"/>
  <c r="AG568" i="3"/>
  <c r="H568" i="3" s="1"/>
  <c r="AG564" i="3"/>
  <c r="H564" i="3" s="1"/>
  <c r="AG560" i="3"/>
  <c r="H560" i="3" s="1"/>
  <c r="AG556" i="3"/>
  <c r="H556" i="3" s="1"/>
  <c r="AG552" i="3"/>
  <c r="H552" i="3" s="1"/>
  <c r="AG548" i="3"/>
  <c r="H548" i="3" s="1"/>
  <c r="AG544" i="3"/>
  <c r="H544" i="3" s="1"/>
  <c r="AG540" i="3"/>
  <c r="H540" i="3" s="1"/>
  <c r="AG536" i="3"/>
  <c r="H536" i="3" s="1"/>
  <c r="AG532" i="3"/>
  <c r="H532" i="3" s="1"/>
  <c r="AG528" i="3"/>
  <c r="H528" i="3" s="1"/>
  <c r="AG524" i="3"/>
  <c r="H524" i="3" s="1"/>
  <c r="AG520" i="3"/>
  <c r="H520" i="3" s="1"/>
  <c r="AG516" i="3"/>
  <c r="H516" i="3" s="1"/>
  <c r="AG512" i="3"/>
  <c r="H512" i="3" s="1"/>
  <c r="AG508" i="3"/>
  <c r="H508" i="3" s="1"/>
  <c r="AG504" i="3"/>
  <c r="H504" i="3" s="1"/>
  <c r="AG500" i="3"/>
  <c r="H500" i="3" s="1"/>
  <c r="AG496" i="3"/>
  <c r="H496" i="3" s="1"/>
  <c r="AG492" i="3"/>
  <c r="H492" i="3" s="1"/>
  <c r="AG488" i="3"/>
  <c r="H488" i="3" s="1"/>
  <c r="AG484" i="3"/>
  <c r="H484" i="3" s="1"/>
  <c r="AG480" i="3"/>
  <c r="H480" i="3" s="1"/>
  <c r="AG476" i="3"/>
  <c r="H476" i="3" s="1"/>
  <c r="AG472" i="3"/>
  <c r="H472" i="3" s="1"/>
  <c r="AG468" i="3"/>
  <c r="H468" i="3" s="1"/>
  <c r="AG464" i="3"/>
  <c r="H464" i="3" s="1"/>
  <c r="AG460" i="3"/>
  <c r="H460" i="3" s="1"/>
  <c r="AG456" i="3"/>
  <c r="H456" i="3" s="1"/>
  <c r="AG452" i="3"/>
  <c r="H452" i="3" s="1"/>
  <c r="AG448" i="3"/>
  <c r="H448" i="3" s="1"/>
  <c r="AG444" i="3"/>
  <c r="H444" i="3" s="1"/>
  <c r="AG440" i="3"/>
  <c r="H440" i="3" s="1"/>
  <c r="AG436" i="3"/>
  <c r="H436" i="3" s="1"/>
  <c r="AG432" i="3"/>
  <c r="H432" i="3" s="1"/>
  <c r="AG428" i="3"/>
  <c r="H428" i="3" s="1"/>
  <c r="AG424" i="3"/>
  <c r="H424" i="3" s="1"/>
  <c r="AG420" i="3"/>
  <c r="H420" i="3" s="1"/>
  <c r="AG416" i="3"/>
  <c r="H416" i="3" s="1"/>
  <c r="AG412" i="3"/>
  <c r="H412" i="3" s="1"/>
  <c r="AG408" i="3"/>
  <c r="H408" i="3" s="1"/>
  <c r="AG404" i="3"/>
  <c r="H404" i="3" s="1"/>
  <c r="AG400" i="3"/>
  <c r="H400" i="3" s="1"/>
  <c r="AG396" i="3"/>
  <c r="H396" i="3" s="1"/>
  <c r="AG392" i="3"/>
  <c r="H392" i="3" s="1"/>
  <c r="AG388" i="3"/>
  <c r="H388" i="3" s="1"/>
  <c r="AG384" i="3"/>
  <c r="H384" i="3" s="1"/>
  <c r="AG380" i="3"/>
  <c r="H380" i="3" s="1"/>
  <c r="AG376" i="3"/>
  <c r="H376" i="3" s="1"/>
  <c r="AG372" i="3"/>
  <c r="H372" i="3" s="1"/>
  <c r="AG368" i="3"/>
  <c r="H368" i="3" s="1"/>
  <c r="AG364" i="3"/>
  <c r="H364" i="3" s="1"/>
  <c r="AG360" i="3"/>
  <c r="H360" i="3" s="1"/>
  <c r="AG356" i="3"/>
  <c r="H356" i="3" s="1"/>
  <c r="AG352" i="3"/>
  <c r="H352" i="3" s="1"/>
  <c r="AG348" i="3"/>
  <c r="H348" i="3" s="1"/>
  <c r="AG344" i="3"/>
  <c r="H344" i="3" s="1"/>
  <c r="AG340" i="3"/>
  <c r="H340" i="3" s="1"/>
  <c r="AG336" i="3"/>
  <c r="H336" i="3" s="1"/>
  <c r="AG332" i="3"/>
  <c r="H332" i="3" s="1"/>
  <c r="AG328" i="3"/>
  <c r="H328" i="3" s="1"/>
  <c r="AG324" i="3"/>
  <c r="H324" i="3" s="1"/>
  <c r="AG320" i="3"/>
  <c r="H320" i="3" s="1"/>
  <c r="AG316" i="3"/>
  <c r="H316" i="3" s="1"/>
  <c r="AG312" i="3"/>
  <c r="H312" i="3" s="1"/>
  <c r="AG308" i="3"/>
  <c r="H308" i="3" s="1"/>
  <c r="AG304" i="3"/>
  <c r="H304" i="3" s="1"/>
  <c r="AG300" i="3"/>
  <c r="H300" i="3" s="1"/>
  <c r="AG296" i="3"/>
  <c r="H296" i="3" s="1"/>
  <c r="AG292" i="3"/>
  <c r="H292" i="3" s="1"/>
  <c r="AG288" i="3"/>
  <c r="H288" i="3" s="1"/>
  <c r="AG284" i="3"/>
  <c r="H284" i="3" s="1"/>
  <c r="AG280" i="3"/>
  <c r="H280" i="3" s="1"/>
  <c r="AG276" i="3"/>
  <c r="H276" i="3" s="1"/>
  <c r="AG272" i="3"/>
  <c r="H272" i="3" s="1"/>
  <c r="AG268" i="3"/>
  <c r="H268" i="3" s="1"/>
  <c r="AG264" i="3"/>
  <c r="H264" i="3" s="1"/>
  <c r="AG260" i="3"/>
  <c r="H260" i="3" s="1"/>
  <c r="AG256" i="3"/>
  <c r="H256" i="3" s="1"/>
  <c r="AG252" i="3"/>
  <c r="H252" i="3" s="1"/>
  <c r="AG248" i="3"/>
  <c r="H248" i="3" s="1"/>
  <c r="AG244" i="3"/>
  <c r="H244" i="3" s="1"/>
  <c r="AG240" i="3"/>
  <c r="H240" i="3" s="1"/>
  <c r="AG236" i="3"/>
  <c r="H236" i="3" s="1"/>
  <c r="AG232" i="3"/>
  <c r="H232" i="3" s="1"/>
  <c r="AG228" i="3"/>
  <c r="H228" i="3" s="1"/>
  <c r="AG224" i="3"/>
  <c r="H224" i="3" s="1"/>
  <c r="AG220" i="3"/>
  <c r="H220" i="3" s="1"/>
  <c r="AG216" i="3"/>
  <c r="H216" i="3" s="1"/>
  <c r="AG212" i="3"/>
  <c r="H212" i="3" s="1"/>
  <c r="AG208" i="3"/>
  <c r="H208" i="3" s="1"/>
  <c r="AG204" i="3"/>
  <c r="H204" i="3" s="1"/>
  <c r="AG200" i="3"/>
  <c r="H200" i="3" s="1"/>
  <c r="AG196" i="3"/>
  <c r="H196" i="3" s="1"/>
  <c r="AG192" i="3"/>
  <c r="H192" i="3" s="1"/>
  <c r="AG188" i="3"/>
  <c r="H188" i="3" s="1"/>
  <c r="AG184" i="3"/>
  <c r="H184" i="3" s="1"/>
  <c r="AG180" i="3"/>
  <c r="H180" i="3" s="1"/>
  <c r="AG176" i="3"/>
  <c r="H176" i="3" s="1"/>
  <c r="AG172" i="3"/>
  <c r="H172" i="3" s="1"/>
  <c r="AG168" i="3"/>
  <c r="H168" i="3" s="1"/>
  <c r="AG164" i="3"/>
  <c r="H164" i="3" s="1"/>
  <c r="AG160" i="3"/>
  <c r="H160" i="3" s="1"/>
  <c r="AG156" i="3"/>
  <c r="H156" i="3" s="1"/>
  <c r="AG152" i="3"/>
  <c r="H152" i="3" s="1"/>
  <c r="AG146" i="3"/>
  <c r="H146" i="3" s="1"/>
  <c r="AG141" i="3"/>
  <c r="H141" i="3" s="1"/>
  <c r="AG136" i="3"/>
  <c r="H136" i="3" s="1"/>
  <c r="AG130" i="3"/>
  <c r="H130" i="3" s="1"/>
  <c r="AG125" i="3"/>
  <c r="H125" i="3" s="1"/>
  <c r="AG120" i="3"/>
  <c r="H120" i="3" s="1"/>
  <c r="AG114" i="3"/>
  <c r="H114" i="3" s="1"/>
  <c r="AG109" i="3"/>
  <c r="H109" i="3" s="1"/>
  <c r="AG104" i="3"/>
  <c r="H104" i="3" s="1"/>
  <c r="AG98" i="3"/>
  <c r="H98" i="3" s="1"/>
  <c r="AG93" i="3"/>
  <c r="H93" i="3" s="1"/>
  <c r="AG88" i="3"/>
  <c r="H88" i="3" s="1"/>
  <c r="AG82" i="3"/>
  <c r="H82" i="3" s="1"/>
  <c r="AG77" i="3"/>
  <c r="H77" i="3" s="1"/>
  <c r="AG72" i="3"/>
  <c r="H72" i="3" s="1"/>
  <c r="AG66" i="3"/>
  <c r="H66" i="3" s="1"/>
  <c r="AG61" i="3"/>
  <c r="H61" i="3" s="1"/>
  <c r="AG56" i="3"/>
  <c r="H56" i="3" s="1"/>
  <c r="AG50" i="3"/>
  <c r="H50" i="3" s="1"/>
  <c r="AG45" i="3"/>
  <c r="H45" i="3" s="1"/>
  <c r="AG40" i="3"/>
  <c r="H40" i="3" s="1"/>
  <c r="AG34" i="3"/>
  <c r="H34" i="3" s="1"/>
  <c r="AG29" i="3"/>
  <c r="H29" i="3" s="1"/>
  <c r="AG24" i="3"/>
  <c r="H24" i="3" s="1"/>
  <c r="AG18" i="3"/>
  <c r="H18" i="3" s="1"/>
  <c r="AG13" i="3"/>
  <c r="H13" i="3" s="1"/>
  <c r="AG8" i="3"/>
  <c r="H8" i="3" s="1"/>
  <c r="I565" i="3"/>
  <c r="I533" i="3"/>
  <c r="I501" i="3"/>
  <c r="I996" i="3"/>
  <c r="I964" i="3"/>
  <c r="I932" i="3"/>
  <c r="I900" i="3"/>
  <c r="I731" i="3"/>
  <c r="I603" i="3"/>
  <c r="I560" i="3"/>
  <c r="I475" i="3"/>
  <c r="I432" i="3"/>
  <c r="I347" i="3"/>
  <c r="I304" i="3"/>
  <c r="I56" i="3"/>
  <c r="I1000" i="3"/>
  <c r="I992" i="3"/>
  <c r="I984" i="3"/>
  <c r="I976" i="3"/>
  <c r="I968" i="3"/>
  <c r="I960" i="3"/>
  <c r="I952" i="3"/>
  <c r="I944" i="3"/>
  <c r="I936" i="3"/>
  <c r="I928" i="3"/>
  <c r="I920" i="3"/>
  <c r="I912" i="3"/>
  <c r="I904" i="3"/>
  <c r="I896" i="3"/>
  <c r="I888" i="3"/>
  <c r="I864" i="3"/>
  <c r="I856" i="3"/>
  <c r="I840" i="3"/>
  <c r="I832" i="3"/>
  <c r="I824" i="3"/>
  <c r="I808" i="3"/>
  <c r="I800" i="3"/>
  <c r="I792" i="3"/>
  <c r="I776" i="3"/>
  <c r="I768" i="3"/>
  <c r="I760" i="3"/>
  <c r="I744" i="3"/>
  <c r="I736" i="3"/>
  <c r="I728" i="3"/>
  <c r="I712" i="3"/>
  <c r="I704" i="3"/>
  <c r="I696" i="3"/>
  <c r="I680" i="3"/>
  <c r="I672" i="3"/>
  <c r="I664" i="3"/>
  <c r="I648" i="3"/>
  <c r="I640" i="3"/>
  <c r="I632" i="3"/>
  <c r="I616" i="3"/>
  <c r="I608" i="3"/>
  <c r="I600" i="3"/>
  <c r="I584" i="3"/>
  <c r="I576" i="3"/>
  <c r="AM572" i="3"/>
  <c r="I572" i="3" s="1"/>
  <c r="AM568" i="3"/>
  <c r="I568" i="3" s="1"/>
  <c r="I564" i="3"/>
  <c r="AM556" i="3"/>
  <c r="I556" i="3" s="1"/>
  <c r="AM552" i="3"/>
  <c r="I552" i="3" s="1"/>
  <c r="I544" i="3"/>
  <c r="AM540" i="3"/>
  <c r="I540" i="3" s="1"/>
  <c r="AM536" i="3"/>
  <c r="I536" i="3" s="1"/>
  <c r="I532" i="3"/>
  <c r="AM524" i="3"/>
  <c r="I524" i="3" s="1"/>
  <c r="AM520" i="3"/>
  <c r="I520" i="3" s="1"/>
  <c r="I512" i="3"/>
  <c r="AM508" i="3"/>
  <c r="I508" i="3" s="1"/>
  <c r="AM504" i="3"/>
  <c r="I504" i="3" s="1"/>
  <c r="I500" i="3"/>
  <c r="AM492" i="3"/>
  <c r="I492" i="3" s="1"/>
  <c r="AM488" i="3"/>
  <c r="I488" i="3" s="1"/>
  <c r="I480" i="3"/>
  <c r="AM476" i="3"/>
  <c r="I476" i="3" s="1"/>
  <c r="AM472" i="3"/>
  <c r="I472" i="3" s="1"/>
  <c r="I468" i="3"/>
  <c r="AM460" i="3"/>
  <c r="I460" i="3" s="1"/>
  <c r="AM456" i="3"/>
  <c r="I456" i="3" s="1"/>
  <c r="I452" i="3"/>
  <c r="AM448" i="3"/>
  <c r="I448" i="3" s="1"/>
  <c r="AM444" i="3"/>
  <c r="I444" i="3" s="1"/>
  <c r="AM440" i="3"/>
  <c r="I440" i="3" s="1"/>
  <c r="AM428" i="3"/>
  <c r="I428" i="3" s="1"/>
  <c r="AM424" i="3"/>
  <c r="I424" i="3" s="1"/>
  <c r="AM416" i="3"/>
  <c r="I416" i="3" s="1"/>
  <c r="AM412" i="3"/>
  <c r="I412" i="3" s="1"/>
  <c r="AM408" i="3"/>
  <c r="I408" i="3" s="1"/>
  <c r="I404" i="3"/>
  <c r="AM396" i="3"/>
  <c r="I396" i="3" s="1"/>
  <c r="AM392" i="3"/>
  <c r="I392" i="3" s="1"/>
  <c r="I388" i="3"/>
  <c r="AM384" i="3"/>
  <c r="I384" i="3" s="1"/>
  <c r="AM380" i="3"/>
  <c r="I380" i="3" s="1"/>
  <c r="AM376" i="3"/>
  <c r="I376" i="3" s="1"/>
  <c r="AM364" i="3"/>
  <c r="I364" i="3" s="1"/>
  <c r="AM360" i="3"/>
  <c r="I360" i="3" s="1"/>
  <c r="AM352" i="3"/>
  <c r="I352" i="3" s="1"/>
  <c r="AM348" i="3"/>
  <c r="I348" i="3" s="1"/>
  <c r="AM344" i="3"/>
  <c r="I344" i="3" s="1"/>
  <c r="I340" i="3"/>
  <c r="AM332" i="3"/>
  <c r="I332" i="3" s="1"/>
  <c r="AM328" i="3"/>
  <c r="I328" i="3" s="1"/>
  <c r="I324" i="3"/>
  <c r="AM320" i="3"/>
  <c r="I320" i="3" s="1"/>
  <c r="AM316" i="3"/>
  <c r="I316" i="3" s="1"/>
  <c r="AM312" i="3"/>
  <c r="I312" i="3" s="1"/>
  <c r="AM300" i="3"/>
  <c r="I300" i="3" s="1"/>
  <c r="AM296" i="3"/>
  <c r="I296" i="3" s="1"/>
  <c r="AM288" i="3"/>
  <c r="I288" i="3" s="1"/>
  <c r="AM284" i="3"/>
  <c r="I284" i="3" s="1"/>
  <c r="AM280" i="3"/>
  <c r="I280" i="3" s="1"/>
  <c r="I276" i="3"/>
  <c r="AM268" i="3"/>
  <c r="I268" i="3" s="1"/>
  <c r="AM264" i="3"/>
  <c r="I264" i="3" s="1"/>
  <c r="I260" i="3"/>
  <c r="AM256" i="3"/>
  <c r="I256" i="3" s="1"/>
  <c r="AM252" i="3"/>
  <c r="I252" i="3" s="1"/>
  <c r="AM248" i="3"/>
  <c r="I248" i="3" s="1"/>
  <c r="AM240" i="3"/>
  <c r="I240" i="3" s="1"/>
  <c r="AM236" i="3"/>
  <c r="I236" i="3" s="1"/>
  <c r="AM232" i="3"/>
  <c r="I232" i="3" s="1"/>
  <c r="AM224" i="3"/>
  <c r="I224" i="3" s="1"/>
  <c r="AM220" i="3"/>
  <c r="I220" i="3" s="1"/>
  <c r="AM216" i="3"/>
  <c r="I216" i="3" s="1"/>
  <c r="I212" i="3"/>
  <c r="AM208" i="3"/>
  <c r="I208" i="3" s="1"/>
  <c r="AM200" i="3"/>
  <c r="I200" i="3" s="1"/>
  <c r="I196" i="3"/>
  <c r="AM192" i="3"/>
  <c r="I192" i="3" s="1"/>
  <c r="AM188" i="3"/>
  <c r="I188" i="3" s="1"/>
  <c r="AM184" i="3"/>
  <c r="I184" i="3" s="1"/>
  <c r="AM176" i="3"/>
  <c r="I176" i="3" s="1"/>
  <c r="AM172" i="3"/>
  <c r="I172" i="3" s="1"/>
  <c r="AM168" i="3"/>
  <c r="I168" i="3" s="1"/>
  <c r="AM160" i="3"/>
  <c r="I160" i="3" s="1"/>
  <c r="AM156" i="3"/>
  <c r="I156" i="3" s="1"/>
  <c r="I148" i="3"/>
  <c r="AM144" i="3"/>
  <c r="I144" i="3" s="1"/>
  <c r="AM140" i="3"/>
  <c r="I140" i="3" s="1"/>
  <c r="AM136" i="3"/>
  <c r="I136" i="3" s="1"/>
  <c r="I132" i="3"/>
  <c r="AM128" i="3"/>
  <c r="I128" i="3" s="1"/>
  <c r="I124" i="3"/>
  <c r="AM112" i="3"/>
  <c r="I112" i="3" s="1"/>
  <c r="AM104" i="3"/>
  <c r="I104" i="3" s="1"/>
  <c r="I100" i="3"/>
  <c r="AM96" i="3"/>
  <c r="I96" i="3" s="1"/>
  <c r="I92" i="3"/>
  <c r="AM80" i="3"/>
  <c r="I80" i="3" s="1"/>
  <c r="AM72" i="3"/>
  <c r="I72" i="3" s="1"/>
  <c r="I68" i="3"/>
  <c r="AM64" i="3"/>
  <c r="I64" i="3" s="1"/>
  <c r="I60" i="3"/>
  <c r="AM48" i="3"/>
  <c r="I48" i="3" s="1"/>
  <c r="AM40" i="3"/>
  <c r="I40" i="3" s="1"/>
  <c r="I36" i="3"/>
  <c r="AM32" i="3"/>
  <c r="I32" i="3" s="1"/>
  <c r="I28" i="3"/>
  <c r="AM16" i="3"/>
  <c r="I16" i="3" s="1"/>
  <c r="AM8" i="3"/>
  <c r="I8" i="3" s="1"/>
  <c r="I4" i="3"/>
  <c r="AM988" i="3"/>
  <c r="I988" i="3" s="1"/>
  <c r="AM980" i="3"/>
  <c r="I980" i="3" s="1"/>
  <c r="AM956" i="3"/>
  <c r="I956" i="3" s="1"/>
  <c r="AM948" i="3"/>
  <c r="I948" i="3" s="1"/>
  <c r="AM924" i="3"/>
  <c r="I924" i="3" s="1"/>
  <c r="AM916" i="3"/>
  <c r="I916" i="3" s="1"/>
  <c r="AM892" i="3"/>
  <c r="I892" i="3" s="1"/>
  <c r="AM884" i="3"/>
  <c r="I884" i="3" s="1"/>
  <c r="AM876" i="3"/>
  <c r="I876" i="3" s="1"/>
  <c r="AM868" i="3"/>
  <c r="I868" i="3" s="1"/>
  <c r="AM860" i="3"/>
  <c r="I860" i="3" s="1"/>
  <c r="AM852" i="3"/>
  <c r="I852" i="3" s="1"/>
  <c r="AM844" i="3"/>
  <c r="I844" i="3" s="1"/>
  <c r="AM836" i="3"/>
  <c r="I836" i="3" s="1"/>
  <c r="AM828" i="3"/>
  <c r="I828" i="3" s="1"/>
  <c r="AM820" i="3"/>
  <c r="I820" i="3" s="1"/>
  <c r="AM812" i="3"/>
  <c r="I812" i="3" s="1"/>
  <c r="AM804" i="3"/>
  <c r="I804" i="3" s="1"/>
  <c r="AM796" i="3"/>
  <c r="I796" i="3" s="1"/>
  <c r="AM788" i="3"/>
  <c r="I788" i="3" s="1"/>
  <c r="AM780" i="3"/>
  <c r="I780" i="3" s="1"/>
  <c r="AM772" i="3"/>
  <c r="I772" i="3" s="1"/>
  <c r="AM764" i="3"/>
  <c r="I764" i="3" s="1"/>
  <c r="AM756" i="3"/>
  <c r="I756" i="3" s="1"/>
  <c r="AM748" i="3"/>
  <c r="I748" i="3" s="1"/>
  <c r="AM740" i="3"/>
  <c r="I740" i="3" s="1"/>
  <c r="AM732" i="3"/>
  <c r="I732" i="3" s="1"/>
  <c r="AM724" i="3"/>
  <c r="I724" i="3" s="1"/>
  <c r="AM716" i="3"/>
  <c r="I716" i="3" s="1"/>
  <c r="AM708" i="3"/>
  <c r="I708" i="3" s="1"/>
  <c r="AM700" i="3"/>
  <c r="I700" i="3" s="1"/>
  <c r="AM692" i="3"/>
  <c r="I692" i="3" s="1"/>
  <c r="AM684" i="3"/>
  <c r="I684" i="3" s="1"/>
  <c r="AM676" i="3"/>
  <c r="I676" i="3" s="1"/>
  <c r="AM668" i="3"/>
  <c r="I668" i="3" s="1"/>
  <c r="AM660" i="3"/>
  <c r="I660" i="3" s="1"/>
  <c r="AM652" i="3"/>
  <c r="I652" i="3" s="1"/>
  <c r="AM644" i="3"/>
  <c r="I644" i="3" s="1"/>
  <c r="AM636" i="3"/>
  <c r="I636" i="3" s="1"/>
  <c r="AM628" i="3"/>
  <c r="I628" i="3" s="1"/>
  <c r="AM620" i="3"/>
  <c r="I620" i="3" s="1"/>
  <c r="AM612" i="3"/>
  <c r="I612" i="3" s="1"/>
  <c r="AM604" i="3"/>
  <c r="I604" i="3" s="1"/>
  <c r="AM596" i="3"/>
  <c r="I596" i="3" s="1"/>
  <c r="AM588" i="3"/>
  <c r="I588" i="3" s="1"/>
  <c r="AM580" i="3"/>
  <c r="I580" i="3" s="1"/>
  <c r="AM539" i="3"/>
  <c r="I539" i="3" s="1"/>
  <c r="AM507" i="3"/>
  <c r="I507" i="3" s="1"/>
  <c r="AM496" i="3"/>
  <c r="I496" i="3" s="1"/>
  <c r="AM420" i="3"/>
  <c r="I420" i="3" s="1"/>
  <c r="AM356" i="3"/>
  <c r="I356" i="3" s="1"/>
  <c r="AM292" i="3"/>
  <c r="I292" i="3" s="1"/>
  <c r="AM228" i="3"/>
  <c r="I228" i="3" s="1"/>
  <c r="AM164" i="3"/>
  <c r="I164" i="3" s="1"/>
  <c r="AM116" i="3"/>
  <c r="I116" i="3" s="1"/>
  <c r="AM84" i="3"/>
  <c r="I84" i="3" s="1"/>
  <c r="AM52" i="3"/>
  <c r="I52" i="3" s="1"/>
  <c r="AM20" i="3"/>
  <c r="I20" i="3" s="1"/>
  <c r="I891" i="3"/>
  <c r="I763" i="3"/>
  <c r="I635" i="3"/>
  <c r="I464" i="3"/>
  <c r="I247" i="3"/>
  <c r="I152" i="3"/>
  <c r="I24" i="3"/>
  <c r="I999" i="3"/>
  <c r="I991" i="3"/>
  <c r="I983" i="3"/>
  <c r="I975" i="3"/>
  <c r="I959" i="3"/>
  <c r="I951" i="3"/>
  <c r="I943" i="3"/>
  <c r="I935" i="3"/>
  <c r="I919" i="3"/>
  <c r="I911" i="3"/>
  <c r="I895" i="3"/>
  <c r="I887" i="3"/>
  <c r="I879" i="3"/>
  <c r="I871" i="3"/>
  <c r="I863" i="3"/>
  <c r="I855" i="3"/>
  <c r="I839" i="3"/>
  <c r="I815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679" i="3"/>
  <c r="I671" i="3"/>
  <c r="I655" i="3"/>
  <c r="I647" i="3"/>
  <c r="I631" i="3"/>
  <c r="I623" i="3"/>
  <c r="I615" i="3"/>
  <c r="I599" i="3"/>
  <c r="I591" i="3"/>
  <c r="I583" i="3"/>
  <c r="AM567" i="3"/>
  <c r="I567" i="3" s="1"/>
  <c r="AM563" i="3"/>
  <c r="I563" i="3" s="1"/>
  <c r="I555" i="3"/>
  <c r="AM551" i="3"/>
  <c r="I551" i="3" s="1"/>
  <c r="AM547" i="3"/>
  <c r="I547" i="3" s="1"/>
  <c r="AM535" i="3"/>
  <c r="I535" i="3" s="1"/>
  <c r="AM531" i="3"/>
  <c r="I531" i="3" s="1"/>
  <c r="I523" i="3"/>
  <c r="AM519" i="3"/>
  <c r="I519" i="3" s="1"/>
  <c r="AM515" i="3"/>
  <c r="I515" i="3" s="1"/>
  <c r="I511" i="3"/>
  <c r="AM503" i="3"/>
  <c r="I503" i="3" s="1"/>
  <c r="AM499" i="3"/>
  <c r="I499" i="3" s="1"/>
  <c r="I491" i="3"/>
  <c r="AM487" i="3"/>
  <c r="I487" i="3" s="1"/>
  <c r="AM483" i="3"/>
  <c r="I483" i="3" s="1"/>
  <c r="I479" i="3"/>
  <c r="AM471" i="3"/>
  <c r="I471" i="3" s="1"/>
  <c r="AM467" i="3"/>
  <c r="I467" i="3" s="1"/>
  <c r="I463" i="3"/>
  <c r="AM459" i="3"/>
  <c r="I459" i="3" s="1"/>
  <c r="AM455" i="3"/>
  <c r="I455" i="3" s="1"/>
  <c r="AM451" i="3"/>
  <c r="I451" i="3" s="1"/>
  <c r="I447" i="3"/>
  <c r="AM439" i="3"/>
  <c r="I439" i="3" s="1"/>
  <c r="AM435" i="3"/>
  <c r="I435" i="3" s="1"/>
  <c r="I431" i="3"/>
  <c r="AM427" i="3"/>
  <c r="I427" i="3" s="1"/>
  <c r="AM423" i="3"/>
  <c r="I423" i="3" s="1"/>
  <c r="AM419" i="3"/>
  <c r="I419" i="3" s="1"/>
  <c r="AM407" i="3"/>
  <c r="I407" i="3" s="1"/>
  <c r="AM403" i="3"/>
  <c r="I403" i="3" s="1"/>
  <c r="AM395" i="3"/>
  <c r="I395" i="3" s="1"/>
  <c r="AM391" i="3"/>
  <c r="I391" i="3" s="1"/>
  <c r="AM387" i="3"/>
  <c r="I387" i="3" s="1"/>
  <c r="AM375" i="3"/>
  <c r="I375" i="3" s="1"/>
  <c r="AM371" i="3"/>
  <c r="I371" i="3" s="1"/>
  <c r="I367" i="3"/>
  <c r="AM363" i="3"/>
  <c r="I363" i="3" s="1"/>
  <c r="AM359" i="3"/>
  <c r="I359" i="3" s="1"/>
  <c r="AM355" i="3"/>
  <c r="I355" i="3" s="1"/>
  <c r="AM343" i="3"/>
  <c r="I343" i="3" s="1"/>
  <c r="AM339" i="3"/>
  <c r="I339" i="3" s="1"/>
  <c r="I335" i="3"/>
  <c r="AM331" i="3"/>
  <c r="I331" i="3" s="1"/>
  <c r="AM327" i="3"/>
  <c r="I327" i="3" s="1"/>
  <c r="AM323" i="3"/>
  <c r="I323" i="3" s="1"/>
  <c r="I319" i="3"/>
  <c r="AM311" i="3"/>
  <c r="I311" i="3" s="1"/>
  <c r="AM307" i="3"/>
  <c r="I307" i="3" s="1"/>
  <c r="I303" i="3"/>
  <c r="AM299" i="3"/>
  <c r="I299" i="3" s="1"/>
  <c r="AM295" i="3"/>
  <c r="I295" i="3" s="1"/>
  <c r="AM291" i="3"/>
  <c r="I291" i="3" s="1"/>
  <c r="AM279" i="3"/>
  <c r="I279" i="3" s="1"/>
  <c r="AM275" i="3"/>
  <c r="I275" i="3" s="1"/>
  <c r="I271" i="3"/>
  <c r="AM267" i="3"/>
  <c r="I267" i="3" s="1"/>
  <c r="AM263" i="3"/>
  <c r="I263" i="3" s="1"/>
  <c r="AM259" i="3"/>
  <c r="I259" i="3" s="1"/>
  <c r="I255" i="3"/>
  <c r="AM251" i="3"/>
  <c r="I251" i="3" s="1"/>
  <c r="AM243" i="3"/>
  <c r="I243" i="3" s="1"/>
  <c r="I239" i="3"/>
  <c r="AM235" i="3"/>
  <c r="I235" i="3" s="1"/>
  <c r="AM231" i="3"/>
  <c r="I231" i="3" s="1"/>
  <c r="AM227" i="3"/>
  <c r="I227" i="3" s="1"/>
  <c r="AM219" i="3"/>
  <c r="I219" i="3" s="1"/>
  <c r="AM215" i="3"/>
  <c r="I215" i="3" s="1"/>
  <c r="AM211" i="3"/>
  <c r="I211" i="3" s="1"/>
  <c r="I207" i="3"/>
  <c r="AM203" i="3"/>
  <c r="I203" i="3" s="1"/>
  <c r="AM199" i="3"/>
  <c r="I199" i="3" s="1"/>
  <c r="AM195" i="3"/>
  <c r="I195" i="3" s="1"/>
  <c r="I191" i="3"/>
  <c r="AM187" i="3"/>
  <c r="I187" i="3" s="1"/>
  <c r="AM179" i="3"/>
  <c r="I179" i="3" s="1"/>
  <c r="I175" i="3"/>
  <c r="AM171" i="3"/>
  <c r="I171" i="3" s="1"/>
  <c r="AM167" i="3"/>
  <c r="I167" i="3" s="1"/>
  <c r="AM163" i="3"/>
  <c r="I163" i="3" s="1"/>
  <c r="AM155" i="3"/>
  <c r="I155" i="3" s="1"/>
  <c r="AM151" i="3"/>
  <c r="I151" i="3" s="1"/>
  <c r="AM147" i="3"/>
  <c r="I147" i="3" s="1"/>
  <c r="I143" i="3"/>
  <c r="AM139" i="3"/>
  <c r="I139" i="3" s="1"/>
  <c r="AM135" i="3"/>
  <c r="I135" i="3" s="1"/>
  <c r="AM131" i="3"/>
  <c r="I131" i="3" s="1"/>
  <c r="AM127" i="3"/>
  <c r="I127" i="3" s="1"/>
  <c r="AM123" i="3"/>
  <c r="I123" i="3" s="1"/>
  <c r="AM119" i="3"/>
  <c r="I119" i="3" s="1"/>
  <c r="AM115" i="3"/>
  <c r="I115" i="3" s="1"/>
  <c r="AM111" i="3"/>
  <c r="I111" i="3" s="1"/>
  <c r="AM107" i="3"/>
  <c r="I107" i="3" s="1"/>
  <c r="AM103" i="3"/>
  <c r="I103" i="3" s="1"/>
  <c r="AM99" i="3"/>
  <c r="I99" i="3" s="1"/>
  <c r="AM95" i="3"/>
  <c r="I95" i="3" s="1"/>
  <c r="AM91" i="3"/>
  <c r="I91" i="3" s="1"/>
  <c r="AM87" i="3"/>
  <c r="I87" i="3" s="1"/>
  <c r="AM83" i="3"/>
  <c r="I83" i="3" s="1"/>
  <c r="AM79" i="3"/>
  <c r="I79" i="3" s="1"/>
  <c r="AM75" i="3"/>
  <c r="I75" i="3" s="1"/>
  <c r="AM71" i="3"/>
  <c r="I71" i="3" s="1"/>
  <c r="AM67" i="3"/>
  <c r="I67" i="3" s="1"/>
  <c r="AM63" i="3"/>
  <c r="I63" i="3" s="1"/>
  <c r="AM59" i="3"/>
  <c r="I59" i="3" s="1"/>
  <c r="AM55" i="3"/>
  <c r="I55" i="3" s="1"/>
  <c r="AM51" i="3"/>
  <c r="I51" i="3" s="1"/>
  <c r="AM47" i="3"/>
  <c r="I47" i="3" s="1"/>
  <c r="AM43" i="3"/>
  <c r="I43" i="3" s="1"/>
  <c r="AM39" i="3"/>
  <c r="I39" i="3" s="1"/>
  <c r="AM35" i="3"/>
  <c r="I35" i="3" s="1"/>
  <c r="AM31" i="3"/>
  <c r="I31" i="3" s="1"/>
  <c r="AM27" i="3"/>
  <c r="I27" i="3" s="1"/>
  <c r="AM23" i="3"/>
  <c r="I23" i="3" s="1"/>
  <c r="AM19" i="3"/>
  <c r="I19" i="3" s="1"/>
  <c r="AM15" i="3"/>
  <c r="I15" i="3" s="1"/>
  <c r="AM11" i="3"/>
  <c r="I11" i="3" s="1"/>
  <c r="AM7" i="3"/>
  <c r="I7" i="3" s="1"/>
  <c r="AM3" i="3"/>
  <c r="I3" i="3" s="1"/>
  <c r="AM995" i="3"/>
  <c r="I995" i="3" s="1"/>
  <c r="AM987" i="3"/>
  <c r="I987" i="3" s="1"/>
  <c r="AM979" i="3"/>
  <c r="I979" i="3" s="1"/>
  <c r="AM971" i="3"/>
  <c r="I971" i="3" s="1"/>
  <c r="AM963" i="3"/>
  <c r="I963" i="3" s="1"/>
  <c r="AM955" i="3"/>
  <c r="I955" i="3" s="1"/>
  <c r="AM947" i="3"/>
  <c r="I947" i="3" s="1"/>
  <c r="AM939" i="3"/>
  <c r="I939" i="3" s="1"/>
  <c r="AM931" i="3"/>
  <c r="I931" i="3" s="1"/>
  <c r="AM923" i="3"/>
  <c r="I923" i="3" s="1"/>
  <c r="AM915" i="3"/>
  <c r="I915" i="3" s="1"/>
  <c r="AM907" i="3"/>
  <c r="I907" i="3" s="1"/>
  <c r="AM899" i="3"/>
  <c r="I899" i="3" s="1"/>
  <c r="AM883" i="3"/>
  <c r="I883" i="3" s="1"/>
  <c r="AM875" i="3"/>
  <c r="I875" i="3" s="1"/>
  <c r="AM867" i="3"/>
  <c r="I867" i="3" s="1"/>
  <c r="AM851" i="3"/>
  <c r="I851" i="3" s="1"/>
  <c r="AM843" i="3"/>
  <c r="I843" i="3" s="1"/>
  <c r="AM835" i="3"/>
  <c r="I835" i="3" s="1"/>
  <c r="AM819" i="3"/>
  <c r="I819" i="3" s="1"/>
  <c r="AM811" i="3"/>
  <c r="I811" i="3" s="1"/>
  <c r="AM803" i="3"/>
  <c r="I803" i="3" s="1"/>
  <c r="AM795" i="3"/>
  <c r="I795" i="3" s="1"/>
  <c r="AM787" i="3"/>
  <c r="I787" i="3" s="1"/>
  <c r="AM779" i="3"/>
  <c r="I779" i="3" s="1"/>
  <c r="AM771" i="3"/>
  <c r="I771" i="3" s="1"/>
  <c r="AM755" i="3"/>
  <c r="I755" i="3" s="1"/>
  <c r="AM747" i="3"/>
  <c r="I747" i="3" s="1"/>
  <c r="AM739" i="3"/>
  <c r="I739" i="3" s="1"/>
  <c r="AM723" i="3"/>
  <c r="I723" i="3" s="1"/>
  <c r="AM715" i="3"/>
  <c r="I715" i="3" s="1"/>
  <c r="AM707" i="3"/>
  <c r="I707" i="3" s="1"/>
  <c r="AM691" i="3"/>
  <c r="I691" i="3" s="1"/>
  <c r="AM683" i="3"/>
  <c r="I683" i="3" s="1"/>
  <c r="AM675" i="3"/>
  <c r="I675" i="3" s="1"/>
  <c r="AM667" i="3"/>
  <c r="I667" i="3" s="1"/>
  <c r="AM659" i="3"/>
  <c r="I659" i="3" s="1"/>
  <c r="AM651" i="3"/>
  <c r="I651" i="3" s="1"/>
  <c r="AM643" i="3"/>
  <c r="I643" i="3" s="1"/>
  <c r="AM627" i="3"/>
  <c r="I627" i="3" s="1"/>
  <c r="AM619" i="3"/>
  <c r="I619" i="3" s="1"/>
  <c r="AM611" i="3"/>
  <c r="I611" i="3" s="1"/>
  <c r="AM595" i="3"/>
  <c r="I595" i="3" s="1"/>
  <c r="AM587" i="3"/>
  <c r="I587" i="3" s="1"/>
  <c r="AM579" i="3"/>
  <c r="I579" i="3" s="1"/>
  <c r="AM559" i="3"/>
  <c r="I559" i="3" s="1"/>
  <c r="AM548" i="3"/>
  <c r="I548" i="3" s="1"/>
  <c r="AM527" i="3"/>
  <c r="I527" i="3" s="1"/>
  <c r="AM516" i="3"/>
  <c r="I516" i="3" s="1"/>
  <c r="AM495" i="3"/>
  <c r="I495" i="3" s="1"/>
  <c r="AM484" i="3"/>
  <c r="I484" i="3" s="1"/>
  <c r="AM436" i="3"/>
  <c r="I436" i="3" s="1"/>
  <c r="AM415" i="3"/>
  <c r="I415" i="3" s="1"/>
  <c r="AM372" i="3"/>
  <c r="I372" i="3" s="1"/>
  <c r="AM351" i="3"/>
  <c r="I351" i="3" s="1"/>
  <c r="AM308" i="3"/>
  <c r="I308" i="3" s="1"/>
  <c r="AM287" i="3"/>
  <c r="I287" i="3" s="1"/>
  <c r="AM244" i="3"/>
  <c r="I244" i="3" s="1"/>
  <c r="AM223" i="3"/>
  <c r="I223" i="3" s="1"/>
  <c r="AM180" i="3"/>
  <c r="I180" i="3" s="1"/>
  <c r="AM159" i="3"/>
  <c r="I159" i="3" s="1"/>
  <c r="AM108" i="3"/>
  <c r="I108" i="3" s="1"/>
  <c r="AM76" i="3"/>
  <c r="I76" i="3" s="1"/>
  <c r="AM44" i="3"/>
  <c r="I44" i="3" s="1"/>
  <c r="AM12" i="3"/>
  <c r="I12" i="3" s="1"/>
  <c r="I411" i="3"/>
  <c r="I368" i="3"/>
  <c r="I283" i="3"/>
  <c r="I120" i="3"/>
  <c r="AM574" i="3"/>
  <c r="I574" i="3" s="1"/>
  <c r="AM570" i="3"/>
  <c r="I570" i="3" s="1"/>
  <c r="AM566" i="3"/>
  <c r="I566" i="3" s="1"/>
  <c r="AM562" i="3"/>
  <c r="I562" i="3" s="1"/>
  <c r="AM558" i="3"/>
  <c r="I558" i="3" s="1"/>
  <c r="AM554" i="3"/>
  <c r="I554" i="3" s="1"/>
  <c r="AM550" i="3"/>
  <c r="I550" i="3" s="1"/>
  <c r="AM546" i="3"/>
  <c r="I546" i="3" s="1"/>
  <c r="AM542" i="3"/>
  <c r="I542" i="3" s="1"/>
  <c r="AM538" i="3"/>
  <c r="I538" i="3" s="1"/>
  <c r="AM534" i="3"/>
  <c r="I534" i="3" s="1"/>
  <c r="AM530" i="3"/>
  <c r="I530" i="3" s="1"/>
  <c r="AM526" i="3"/>
  <c r="I526" i="3" s="1"/>
  <c r="AM522" i="3"/>
  <c r="I522" i="3" s="1"/>
  <c r="AM518" i="3"/>
  <c r="I518" i="3" s="1"/>
  <c r="AM514" i="3"/>
  <c r="I514" i="3" s="1"/>
  <c r="AM510" i="3"/>
  <c r="I510" i="3" s="1"/>
  <c r="AM506" i="3"/>
  <c r="I506" i="3" s="1"/>
  <c r="AM502" i="3"/>
  <c r="I502" i="3" s="1"/>
  <c r="AM498" i="3"/>
  <c r="I498" i="3" s="1"/>
  <c r="AM494" i="3"/>
  <c r="I494" i="3" s="1"/>
  <c r="AM490" i="3"/>
  <c r="I490" i="3" s="1"/>
  <c r="AM486" i="3"/>
  <c r="I486" i="3" s="1"/>
  <c r="AM482" i="3"/>
  <c r="I482" i="3" s="1"/>
  <c r="AM478" i="3"/>
  <c r="I478" i="3" s="1"/>
  <c r="AM474" i="3"/>
  <c r="I474" i="3" s="1"/>
  <c r="AM470" i="3"/>
  <c r="I470" i="3" s="1"/>
  <c r="AM466" i="3"/>
  <c r="I466" i="3" s="1"/>
  <c r="AM462" i="3"/>
  <c r="I462" i="3" s="1"/>
  <c r="AM458" i="3"/>
  <c r="I458" i="3" s="1"/>
  <c r="AM454" i="3"/>
  <c r="I454" i="3" s="1"/>
  <c r="AM450" i="3"/>
  <c r="I450" i="3" s="1"/>
  <c r="AM446" i="3"/>
  <c r="I446" i="3" s="1"/>
  <c r="AM442" i="3"/>
  <c r="I442" i="3" s="1"/>
  <c r="AM438" i="3"/>
  <c r="I438" i="3" s="1"/>
  <c r="AM434" i="3"/>
  <c r="I434" i="3" s="1"/>
  <c r="AM430" i="3"/>
  <c r="I430" i="3" s="1"/>
  <c r="AM426" i="3"/>
  <c r="I426" i="3" s="1"/>
  <c r="AM422" i="3"/>
  <c r="I422" i="3" s="1"/>
  <c r="AM418" i="3"/>
  <c r="I418" i="3" s="1"/>
  <c r="AM414" i="3"/>
  <c r="I414" i="3" s="1"/>
  <c r="AM410" i="3"/>
  <c r="I410" i="3" s="1"/>
  <c r="AM406" i="3"/>
  <c r="I406" i="3" s="1"/>
  <c r="AM402" i="3"/>
  <c r="I402" i="3" s="1"/>
  <c r="AM398" i="3"/>
  <c r="I398" i="3" s="1"/>
  <c r="AM394" i="3"/>
  <c r="I394" i="3" s="1"/>
  <c r="AM390" i="3"/>
  <c r="I390" i="3" s="1"/>
  <c r="AM386" i="3"/>
  <c r="I386" i="3" s="1"/>
  <c r="AM382" i="3"/>
  <c r="I382" i="3" s="1"/>
  <c r="AM378" i="3"/>
  <c r="I378" i="3" s="1"/>
  <c r="AM374" i="3"/>
  <c r="I374" i="3" s="1"/>
  <c r="AM370" i="3"/>
  <c r="I370" i="3" s="1"/>
  <c r="AM366" i="3"/>
  <c r="I366" i="3" s="1"/>
  <c r="AM362" i="3"/>
  <c r="I362" i="3" s="1"/>
  <c r="AM358" i="3"/>
  <c r="I358" i="3" s="1"/>
  <c r="AM354" i="3"/>
  <c r="I354" i="3" s="1"/>
  <c r="AM350" i="3"/>
  <c r="I350" i="3" s="1"/>
  <c r="AM346" i="3"/>
  <c r="I346" i="3" s="1"/>
  <c r="AM342" i="3"/>
  <c r="I342" i="3" s="1"/>
  <c r="AM338" i="3"/>
  <c r="I338" i="3" s="1"/>
  <c r="AM334" i="3"/>
  <c r="I334" i="3" s="1"/>
  <c r="AM330" i="3"/>
  <c r="I330" i="3" s="1"/>
  <c r="AM326" i="3"/>
  <c r="I326" i="3" s="1"/>
  <c r="AM322" i="3"/>
  <c r="I322" i="3" s="1"/>
  <c r="AM318" i="3"/>
  <c r="I318" i="3" s="1"/>
  <c r="AM314" i="3"/>
  <c r="I314" i="3" s="1"/>
  <c r="AM310" i="3"/>
  <c r="I310" i="3" s="1"/>
  <c r="AM306" i="3"/>
  <c r="I306" i="3" s="1"/>
  <c r="AM302" i="3"/>
  <c r="I302" i="3" s="1"/>
  <c r="AM298" i="3"/>
  <c r="I298" i="3" s="1"/>
  <c r="AM294" i="3"/>
  <c r="I294" i="3" s="1"/>
  <c r="AM290" i="3"/>
  <c r="I290" i="3" s="1"/>
  <c r="AM286" i="3"/>
  <c r="I286" i="3" s="1"/>
  <c r="AM282" i="3"/>
  <c r="I282" i="3" s="1"/>
  <c r="AM278" i="3"/>
  <c r="I278" i="3" s="1"/>
  <c r="AM274" i="3"/>
  <c r="I274" i="3" s="1"/>
  <c r="AM270" i="3"/>
  <c r="I270" i="3" s="1"/>
  <c r="AM266" i="3"/>
  <c r="I266" i="3" s="1"/>
  <c r="AM262" i="3"/>
  <c r="I262" i="3" s="1"/>
  <c r="AM258" i="3"/>
  <c r="I258" i="3" s="1"/>
  <c r="AM254" i="3"/>
  <c r="I254" i="3" s="1"/>
  <c r="AM250" i="3"/>
  <c r="I250" i="3" s="1"/>
  <c r="AM246" i="3"/>
  <c r="I246" i="3" s="1"/>
  <c r="AM242" i="3"/>
  <c r="I242" i="3" s="1"/>
  <c r="AM238" i="3"/>
  <c r="I238" i="3" s="1"/>
  <c r="AM234" i="3"/>
  <c r="I234" i="3" s="1"/>
  <c r="AM230" i="3"/>
  <c r="I230" i="3" s="1"/>
  <c r="AM226" i="3"/>
  <c r="I226" i="3" s="1"/>
  <c r="AM222" i="3"/>
  <c r="I222" i="3" s="1"/>
  <c r="AM218" i="3"/>
  <c r="I218" i="3" s="1"/>
  <c r="AM214" i="3"/>
  <c r="I214" i="3" s="1"/>
  <c r="AM210" i="3"/>
  <c r="I210" i="3" s="1"/>
  <c r="AM206" i="3"/>
  <c r="I206" i="3" s="1"/>
  <c r="AM202" i="3"/>
  <c r="I202" i="3" s="1"/>
  <c r="AM198" i="3"/>
  <c r="I198" i="3" s="1"/>
  <c r="AM194" i="3"/>
  <c r="I194" i="3" s="1"/>
  <c r="AM190" i="3"/>
  <c r="I190" i="3" s="1"/>
  <c r="AM186" i="3"/>
  <c r="I186" i="3" s="1"/>
  <c r="AM182" i="3"/>
  <c r="I182" i="3" s="1"/>
  <c r="AM178" i="3"/>
  <c r="I178" i="3" s="1"/>
  <c r="AM174" i="3"/>
  <c r="I174" i="3" s="1"/>
  <c r="AM170" i="3"/>
  <c r="I170" i="3" s="1"/>
  <c r="AM166" i="3"/>
  <c r="I166" i="3" s="1"/>
  <c r="AM162" i="3"/>
  <c r="I162" i="3" s="1"/>
  <c r="AM158" i="3"/>
  <c r="I158" i="3" s="1"/>
  <c r="AM154" i="3"/>
  <c r="I154" i="3" s="1"/>
  <c r="AM150" i="3"/>
  <c r="I150" i="3" s="1"/>
  <c r="AM146" i="3"/>
  <c r="I146" i="3" s="1"/>
  <c r="AM142" i="3"/>
  <c r="I142" i="3" s="1"/>
  <c r="AM138" i="3"/>
  <c r="I138" i="3" s="1"/>
  <c r="AM134" i="3"/>
  <c r="I134" i="3" s="1"/>
  <c r="AM130" i="3"/>
  <c r="I130" i="3" s="1"/>
  <c r="AM126" i="3"/>
  <c r="I126" i="3" s="1"/>
  <c r="AM122" i="3"/>
  <c r="I122" i="3" s="1"/>
  <c r="AM118" i="3"/>
  <c r="I118" i="3" s="1"/>
  <c r="AM114" i="3"/>
  <c r="I114" i="3" s="1"/>
  <c r="AM110" i="3"/>
  <c r="I110" i="3" s="1"/>
  <c r="AM106" i="3"/>
  <c r="I106" i="3" s="1"/>
  <c r="AM102" i="3"/>
  <c r="I102" i="3" s="1"/>
  <c r="AM98" i="3"/>
  <c r="I98" i="3" s="1"/>
  <c r="AM94" i="3"/>
  <c r="I94" i="3" s="1"/>
  <c r="AM90" i="3"/>
  <c r="I90" i="3" s="1"/>
  <c r="AM86" i="3"/>
  <c r="I86" i="3" s="1"/>
  <c r="AM82" i="3"/>
  <c r="I82" i="3" s="1"/>
  <c r="AM78" i="3"/>
  <c r="I78" i="3" s="1"/>
  <c r="AM74" i="3"/>
  <c r="I74" i="3" s="1"/>
  <c r="AM70" i="3"/>
  <c r="I70" i="3" s="1"/>
  <c r="AM66" i="3"/>
  <c r="I66" i="3" s="1"/>
  <c r="AM62" i="3"/>
  <c r="I62" i="3" s="1"/>
  <c r="AM58" i="3"/>
  <c r="I58" i="3" s="1"/>
  <c r="AM54" i="3"/>
  <c r="I54" i="3" s="1"/>
  <c r="AM50" i="3"/>
  <c r="I50" i="3" s="1"/>
  <c r="AM46" i="3"/>
  <c r="I46" i="3" s="1"/>
  <c r="AM42" i="3"/>
  <c r="I42" i="3" s="1"/>
  <c r="AM38" i="3"/>
  <c r="I38" i="3" s="1"/>
  <c r="AM34" i="3"/>
  <c r="I34" i="3" s="1"/>
  <c r="AM30" i="3"/>
  <c r="I30" i="3" s="1"/>
  <c r="AM26" i="3"/>
  <c r="I26" i="3" s="1"/>
  <c r="AM22" i="3"/>
  <c r="I22" i="3" s="1"/>
  <c r="AM18" i="3"/>
  <c r="I18" i="3" s="1"/>
  <c r="AM14" i="3"/>
  <c r="I14" i="3" s="1"/>
  <c r="AM10" i="3"/>
  <c r="I10" i="3" s="1"/>
  <c r="AM6" i="3"/>
  <c r="I6" i="3" s="1"/>
  <c r="AM1002" i="3"/>
  <c r="I1002" i="3" s="1"/>
  <c r="AM998" i="3"/>
  <c r="I998" i="3" s="1"/>
  <c r="AM994" i="3"/>
  <c r="I994" i="3" s="1"/>
  <c r="AM990" i="3"/>
  <c r="I990" i="3" s="1"/>
  <c r="AM986" i="3"/>
  <c r="I986" i="3" s="1"/>
  <c r="AM982" i="3"/>
  <c r="I982" i="3" s="1"/>
  <c r="AM978" i="3"/>
  <c r="I978" i="3" s="1"/>
  <c r="AM974" i="3"/>
  <c r="I974" i="3" s="1"/>
  <c r="AM970" i="3"/>
  <c r="I970" i="3" s="1"/>
  <c r="AM966" i="3"/>
  <c r="I966" i="3" s="1"/>
  <c r="AM962" i="3"/>
  <c r="I962" i="3" s="1"/>
  <c r="AM958" i="3"/>
  <c r="I958" i="3" s="1"/>
  <c r="AM954" i="3"/>
  <c r="I954" i="3" s="1"/>
  <c r="AM950" i="3"/>
  <c r="I950" i="3" s="1"/>
  <c r="AM946" i="3"/>
  <c r="I946" i="3" s="1"/>
  <c r="AM942" i="3"/>
  <c r="I942" i="3" s="1"/>
  <c r="AM938" i="3"/>
  <c r="I938" i="3" s="1"/>
  <c r="AM934" i="3"/>
  <c r="I934" i="3" s="1"/>
  <c r="AM930" i="3"/>
  <c r="I930" i="3" s="1"/>
  <c r="AM926" i="3"/>
  <c r="I926" i="3" s="1"/>
  <c r="AM922" i="3"/>
  <c r="I922" i="3" s="1"/>
  <c r="AM918" i="3"/>
  <c r="I918" i="3" s="1"/>
  <c r="AM914" i="3"/>
  <c r="I914" i="3" s="1"/>
  <c r="AM910" i="3"/>
  <c r="I910" i="3" s="1"/>
  <c r="AM906" i="3"/>
  <c r="I906" i="3" s="1"/>
  <c r="AM902" i="3"/>
  <c r="I902" i="3" s="1"/>
  <c r="AM898" i="3"/>
  <c r="I898" i="3" s="1"/>
  <c r="AM894" i="3"/>
  <c r="I894" i="3" s="1"/>
  <c r="AM890" i="3"/>
  <c r="I890" i="3" s="1"/>
  <c r="AM886" i="3"/>
  <c r="I886" i="3" s="1"/>
  <c r="AM882" i="3"/>
  <c r="I882" i="3" s="1"/>
  <c r="AM878" i="3"/>
  <c r="I878" i="3" s="1"/>
  <c r="AM874" i="3"/>
  <c r="I874" i="3" s="1"/>
  <c r="AM870" i="3"/>
  <c r="I870" i="3" s="1"/>
  <c r="AM866" i="3"/>
  <c r="I866" i="3" s="1"/>
  <c r="AM862" i="3"/>
  <c r="I862" i="3" s="1"/>
  <c r="AM858" i="3"/>
  <c r="I858" i="3" s="1"/>
  <c r="AM854" i="3"/>
  <c r="I854" i="3" s="1"/>
  <c r="AM850" i="3"/>
  <c r="I850" i="3" s="1"/>
  <c r="AM846" i="3"/>
  <c r="I846" i="3" s="1"/>
  <c r="AM842" i="3"/>
  <c r="I842" i="3" s="1"/>
  <c r="AM838" i="3"/>
  <c r="I838" i="3" s="1"/>
  <c r="AM834" i="3"/>
  <c r="I834" i="3" s="1"/>
  <c r="AM830" i="3"/>
  <c r="I830" i="3" s="1"/>
  <c r="AM826" i="3"/>
  <c r="I826" i="3" s="1"/>
  <c r="AM822" i="3"/>
  <c r="I822" i="3" s="1"/>
  <c r="AM818" i="3"/>
  <c r="I818" i="3" s="1"/>
  <c r="AM814" i="3"/>
  <c r="I814" i="3" s="1"/>
  <c r="AM810" i="3"/>
  <c r="I810" i="3" s="1"/>
  <c r="AM806" i="3"/>
  <c r="I806" i="3" s="1"/>
  <c r="AM802" i="3"/>
  <c r="I802" i="3" s="1"/>
  <c r="AM798" i="3"/>
  <c r="I798" i="3" s="1"/>
  <c r="AM794" i="3"/>
  <c r="I794" i="3" s="1"/>
  <c r="AM790" i="3"/>
  <c r="I790" i="3" s="1"/>
  <c r="AM786" i="3"/>
  <c r="I786" i="3" s="1"/>
  <c r="AM782" i="3"/>
  <c r="I782" i="3" s="1"/>
  <c r="AM778" i="3"/>
  <c r="I778" i="3" s="1"/>
  <c r="AM774" i="3"/>
  <c r="I774" i="3" s="1"/>
  <c r="AM770" i="3"/>
  <c r="I770" i="3" s="1"/>
  <c r="AM766" i="3"/>
  <c r="I766" i="3" s="1"/>
  <c r="AM762" i="3"/>
  <c r="I762" i="3" s="1"/>
  <c r="AM758" i="3"/>
  <c r="I758" i="3" s="1"/>
  <c r="AM754" i="3"/>
  <c r="I754" i="3" s="1"/>
  <c r="AM750" i="3"/>
  <c r="I750" i="3" s="1"/>
  <c r="AM746" i="3"/>
  <c r="I746" i="3" s="1"/>
  <c r="AM742" i="3"/>
  <c r="I742" i="3" s="1"/>
  <c r="AM738" i="3"/>
  <c r="I738" i="3" s="1"/>
  <c r="AM734" i="3"/>
  <c r="I734" i="3" s="1"/>
  <c r="AM730" i="3"/>
  <c r="I730" i="3" s="1"/>
  <c r="AM726" i="3"/>
  <c r="I726" i="3" s="1"/>
  <c r="AM722" i="3"/>
  <c r="I722" i="3" s="1"/>
  <c r="AM718" i="3"/>
  <c r="I718" i="3" s="1"/>
  <c r="AM714" i="3"/>
  <c r="I714" i="3" s="1"/>
  <c r="AM710" i="3"/>
  <c r="I710" i="3" s="1"/>
  <c r="AM706" i="3"/>
  <c r="I706" i="3" s="1"/>
  <c r="AM702" i="3"/>
  <c r="I702" i="3" s="1"/>
  <c r="AM698" i="3"/>
  <c r="I698" i="3" s="1"/>
  <c r="AM694" i="3"/>
  <c r="I694" i="3" s="1"/>
  <c r="AM690" i="3"/>
  <c r="I690" i="3" s="1"/>
  <c r="AM686" i="3"/>
  <c r="I686" i="3" s="1"/>
  <c r="AM682" i="3"/>
  <c r="I682" i="3" s="1"/>
  <c r="AM678" i="3"/>
  <c r="I678" i="3" s="1"/>
  <c r="AM674" i="3"/>
  <c r="I674" i="3" s="1"/>
  <c r="AM670" i="3"/>
  <c r="I670" i="3" s="1"/>
  <c r="AM666" i="3"/>
  <c r="I666" i="3" s="1"/>
  <c r="AM662" i="3"/>
  <c r="I662" i="3" s="1"/>
  <c r="AM658" i="3"/>
  <c r="I658" i="3" s="1"/>
  <c r="AM654" i="3"/>
  <c r="I654" i="3" s="1"/>
  <c r="AM650" i="3"/>
  <c r="I650" i="3" s="1"/>
  <c r="AM646" i="3"/>
  <c r="I646" i="3" s="1"/>
  <c r="AM642" i="3"/>
  <c r="I642" i="3" s="1"/>
  <c r="AM638" i="3"/>
  <c r="I638" i="3" s="1"/>
  <c r="AM634" i="3"/>
  <c r="I634" i="3" s="1"/>
  <c r="AM630" i="3"/>
  <c r="I630" i="3" s="1"/>
  <c r="AM626" i="3"/>
  <c r="I626" i="3" s="1"/>
  <c r="AM622" i="3"/>
  <c r="I622" i="3" s="1"/>
  <c r="AM618" i="3"/>
  <c r="I618" i="3" s="1"/>
  <c r="AM614" i="3"/>
  <c r="I614" i="3" s="1"/>
  <c r="AM610" i="3"/>
  <c r="I610" i="3" s="1"/>
  <c r="AM606" i="3"/>
  <c r="I606" i="3" s="1"/>
  <c r="AM602" i="3"/>
  <c r="I602" i="3" s="1"/>
  <c r="AM598" i="3"/>
  <c r="I598" i="3" s="1"/>
  <c r="AM594" i="3"/>
  <c r="I594" i="3" s="1"/>
  <c r="AM590" i="3"/>
  <c r="I590" i="3" s="1"/>
  <c r="AM586" i="3"/>
  <c r="I586" i="3" s="1"/>
  <c r="AM582" i="3"/>
  <c r="I582" i="3" s="1"/>
  <c r="AM578" i="3"/>
  <c r="I578" i="3" s="1"/>
  <c r="I1001" i="3"/>
  <c r="I993" i="3"/>
  <c r="I985" i="3"/>
  <c r="I977" i="3"/>
  <c r="I969" i="3"/>
  <c r="I961" i="3"/>
  <c r="I953" i="3"/>
  <c r="I945" i="3"/>
  <c r="I937" i="3"/>
  <c r="I929" i="3"/>
  <c r="I921" i="3"/>
  <c r="I913" i="3"/>
  <c r="I905" i="3"/>
  <c r="I897" i="3"/>
  <c r="I865" i="3"/>
  <c r="I833" i="3"/>
  <c r="I801" i="3"/>
  <c r="I769" i="3"/>
  <c r="I737" i="3"/>
  <c r="I705" i="3"/>
  <c r="I673" i="3"/>
  <c r="I641" i="3"/>
  <c r="I609" i="3"/>
  <c r="I577" i="3"/>
  <c r="I545" i="3"/>
  <c r="I513" i="3"/>
  <c r="I481" i="3"/>
  <c r="I449" i="3"/>
  <c r="I417" i="3"/>
  <c r="I385" i="3"/>
  <c r="I353" i="3"/>
  <c r="I321" i="3"/>
  <c r="I289" i="3"/>
  <c r="I257" i="3"/>
  <c r="I241" i="3"/>
  <c r="I573" i="3"/>
  <c r="I569" i="3"/>
  <c r="I557" i="3"/>
  <c r="I553" i="3"/>
  <c r="I541" i="3"/>
  <c r="I537" i="3"/>
  <c r="I525" i="3"/>
  <c r="I521" i="3"/>
  <c r="I509" i="3"/>
  <c r="I505" i="3"/>
  <c r="I493" i="3"/>
  <c r="I489" i="3"/>
  <c r="I477" i="3"/>
  <c r="I473" i="3"/>
  <c r="I461" i="3"/>
  <c r="I457" i="3"/>
  <c r="I445" i="3"/>
  <c r="I441" i="3"/>
  <c r="I429" i="3"/>
  <c r="I425" i="3"/>
  <c r="I413" i="3"/>
  <c r="I409" i="3"/>
  <c r="I397" i="3"/>
  <c r="I393" i="3"/>
  <c r="I381" i="3"/>
  <c r="I377" i="3"/>
  <c r="I365" i="3"/>
  <c r="I361" i="3"/>
  <c r="I349" i="3"/>
  <c r="I345" i="3"/>
  <c r="I333" i="3"/>
  <c r="I329" i="3"/>
  <c r="I317" i="3"/>
  <c r="I313" i="3"/>
  <c r="I301" i="3"/>
  <c r="I297" i="3"/>
  <c r="I285" i="3"/>
  <c r="I281" i="3"/>
  <c r="I269" i="3"/>
  <c r="I253" i="3"/>
  <c r="I237" i="3"/>
  <c r="I233" i="3"/>
  <c r="I221" i="3"/>
  <c r="I217" i="3"/>
  <c r="I205" i="3"/>
  <c r="I201" i="3"/>
  <c r="I189" i="3"/>
  <c r="I185" i="3"/>
  <c r="I173" i="3"/>
  <c r="I157" i="3"/>
  <c r="I153" i="3"/>
  <c r="I141" i="3"/>
  <c r="I137" i="3"/>
  <c r="I129" i="3"/>
  <c r="I121" i="3"/>
  <c r="I113" i="3"/>
  <c r="I105" i="3"/>
  <c r="I97" i="3"/>
  <c r="I89" i="3"/>
  <c r="I81" i="3"/>
  <c r="I73" i="3"/>
  <c r="I65" i="3"/>
  <c r="I49" i="3"/>
  <c r="I41" i="3"/>
  <c r="I33" i="3"/>
  <c r="I25" i="3"/>
  <c r="I17" i="3"/>
  <c r="I9" i="3"/>
  <c r="AM997" i="3"/>
  <c r="I997" i="3" s="1"/>
  <c r="AM989" i="3"/>
  <c r="I989" i="3" s="1"/>
  <c r="AM981" i="3"/>
  <c r="I981" i="3" s="1"/>
  <c r="AM973" i="3"/>
  <c r="I973" i="3" s="1"/>
  <c r="AM965" i="3"/>
  <c r="I965" i="3" s="1"/>
  <c r="AM957" i="3"/>
  <c r="I957" i="3" s="1"/>
  <c r="AM949" i="3"/>
  <c r="I949" i="3" s="1"/>
  <c r="AM941" i="3"/>
  <c r="I941" i="3" s="1"/>
  <c r="AM933" i="3"/>
  <c r="I933" i="3" s="1"/>
  <c r="AM925" i="3"/>
  <c r="I925" i="3" s="1"/>
  <c r="AM917" i="3"/>
  <c r="I917" i="3" s="1"/>
  <c r="AM909" i="3"/>
  <c r="I909" i="3" s="1"/>
  <c r="AM901" i="3"/>
  <c r="I901" i="3" s="1"/>
  <c r="AM893" i="3"/>
  <c r="I893" i="3" s="1"/>
  <c r="AM889" i="3"/>
  <c r="I889" i="3" s="1"/>
  <c r="AM885" i="3"/>
  <c r="I885" i="3" s="1"/>
  <c r="AM881" i="3"/>
  <c r="I881" i="3" s="1"/>
  <c r="AM877" i="3"/>
  <c r="I877" i="3" s="1"/>
  <c r="AM873" i="3"/>
  <c r="I873" i="3" s="1"/>
  <c r="AM861" i="3"/>
  <c r="I861" i="3" s="1"/>
  <c r="AM857" i="3"/>
  <c r="I857" i="3" s="1"/>
  <c r="AM853" i="3"/>
  <c r="I853" i="3" s="1"/>
  <c r="AM849" i="3"/>
  <c r="I849" i="3" s="1"/>
  <c r="AM845" i="3"/>
  <c r="I845" i="3" s="1"/>
  <c r="AM841" i="3"/>
  <c r="I841" i="3" s="1"/>
  <c r="AM829" i="3"/>
  <c r="I829" i="3" s="1"/>
  <c r="AM825" i="3"/>
  <c r="I825" i="3" s="1"/>
  <c r="AM821" i="3"/>
  <c r="I821" i="3" s="1"/>
  <c r="AM817" i="3"/>
  <c r="I817" i="3" s="1"/>
  <c r="AM813" i="3"/>
  <c r="I813" i="3" s="1"/>
  <c r="AM809" i="3"/>
  <c r="I809" i="3" s="1"/>
  <c r="AM797" i="3"/>
  <c r="I797" i="3" s="1"/>
  <c r="AM793" i="3"/>
  <c r="I793" i="3" s="1"/>
  <c r="AM789" i="3"/>
  <c r="I789" i="3" s="1"/>
  <c r="AM785" i="3"/>
  <c r="I785" i="3" s="1"/>
  <c r="AM781" i="3"/>
  <c r="I781" i="3" s="1"/>
  <c r="AM777" i="3"/>
  <c r="I777" i="3" s="1"/>
  <c r="AM765" i="3"/>
  <c r="I765" i="3" s="1"/>
  <c r="AM761" i="3"/>
  <c r="I761" i="3" s="1"/>
  <c r="AM757" i="3"/>
  <c r="I757" i="3" s="1"/>
  <c r="AM753" i="3"/>
  <c r="I753" i="3" s="1"/>
  <c r="AM749" i="3"/>
  <c r="I749" i="3" s="1"/>
  <c r="AM745" i="3"/>
  <c r="I745" i="3" s="1"/>
  <c r="AM733" i="3"/>
  <c r="I733" i="3" s="1"/>
  <c r="AM729" i="3"/>
  <c r="I729" i="3" s="1"/>
  <c r="AM725" i="3"/>
  <c r="I725" i="3" s="1"/>
  <c r="AM721" i="3"/>
  <c r="I721" i="3" s="1"/>
  <c r="AM717" i="3"/>
  <c r="I717" i="3" s="1"/>
  <c r="AM713" i="3"/>
  <c r="I713" i="3" s="1"/>
  <c r="AM701" i="3"/>
  <c r="I701" i="3" s="1"/>
  <c r="AM697" i="3"/>
  <c r="I697" i="3" s="1"/>
  <c r="AM693" i="3"/>
  <c r="I693" i="3" s="1"/>
  <c r="AM689" i="3"/>
  <c r="I689" i="3" s="1"/>
  <c r="AM685" i="3"/>
  <c r="I685" i="3" s="1"/>
  <c r="AM681" i="3"/>
  <c r="I681" i="3" s="1"/>
  <c r="AM669" i="3"/>
  <c r="I669" i="3" s="1"/>
  <c r="AM665" i="3"/>
  <c r="I665" i="3" s="1"/>
  <c r="AM661" i="3"/>
  <c r="I661" i="3" s="1"/>
  <c r="AM657" i="3"/>
  <c r="I657" i="3" s="1"/>
  <c r="AM653" i="3"/>
  <c r="I653" i="3" s="1"/>
  <c r="AM649" i="3"/>
  <c r="I649" i="3" s="1"/>
  <c r="AM637" i="3"/>
  <c r="I637" i="3" s="1"/>
  <c r="AM633" i="3"/>
  <c r="I633" i="3" s="1"/>
  <c r="AM629" i="3"/>
  <c r="I629" i="3" s="1"/>
  <c r="AM625" i="3"/>
  <c r="I625" i="3" s="1"/>
  <c r="AM621" i="3"/>
  <c r="I621" i="3" s="1"/>
  <c r="AM617" i="3"/>
  <c r="I617" i="3" s="1"/>
  <c r="AM605" i="3"/>
  <c r="I605" i="3" s="1"/>
  <c r="AM601" i="3"/>
  <c r="I601" i="3" s="1"/>
  <c r="AM597" i="3"/>
  <c r="I597" i="3" s="1"/>
  <c r="AM593" i="3"/>
  <c r="I593" i="3" s="1"/>
  <c r="AM589" i="3"/>
  <c r="I589" i="3" s="1"/>
  <c r="AM585" i="3"/>
  <c r="I585" i="3" s="1"/>
  <c r="AM561" i="3"/>
  <c r="I561" i="3" s="1"/>
  <c r="AM529" i="3"/>
  <c r="I529" i="3" s="1"/>
  <c r="AM497" i="3"/>
  <c r="I497" i="3" s="1"/>
  <c r="AM465" i="3"/>
  <c r="I465" i="3" s="1"/>
  <c r="AM433" i="3"/>
  <c r="I433" i="3" s="1"/>
  <c r="AM401" i="3"/>
  <c r="I401" i="3" s="1"/>
  <c r="AM369" i="3"/>
  <c r="I369" i="3" s="1"/>
  <c r="AM337" i="3"/>
  <c r="I337" i="3" s="1"/>
  <c r="AM305" i="3"/>
  <c r="I305" i="3" s="1"/>
  <c r="AM273" i="3"/>
  <c r="I273" i="3" s="1"/>
  <c r="AM209" i="3"/>
  <c r="I209" i="3" s="1"/>
  <c r="AM193" i="3"/>
  <c r="I193" i="3" s="1"/>
  <c r="AM177" i="3"/>
  <c r="I177" i="3" s="1"/>
  <c r="AM161" i="3"/>
  <c r="I161" i="3" s="1"/>
  <c r="AM145" i="3"/>
  <c r="I145" i="3" s="1"/>
  <c r="I437" i="3"/>
  <c r="I405" i="3"/>
  <c r="I373" i="3"/>
  <c r="I341" i="3"/>
  <c r="I309" i="3"/>
  <c r="AM245" i="3"/>
  <c r="I245" i="3" s="1"/>
  <c r="AM229" i="3"/>
  <c r="I229" i="3" s="1"/>
  <c r="AM213" i="3"/>
  <c r="I213" i="3" s="1"/>
  <c r="AM197" i="3"/>
  <c r="I197" i="3" s="1"/>
  <c r="AM181" i="3"/>
  <c r="I181" i="3" s="1"/>
  <c r="AM165" i="3"/>
  <c r="I165" i="3" s="1"/>
  <c r="AM149" i="3"/>
  <c r="I149" i="3" s="1"/>
  <c r="AM133" i="3"/>
  <c r="I133" i="3" s="1"/>
  <c r="AM125" i="3"/>
  <c r="I125" i="3" s="1"/>
  <c r="AM117" i="3"/>
  <c r="I117" i="3" s="1"/>
  <c r="AM109" i="3"/>
  <c r="I109" i="3" s="1"/>
  <c r="AM101" i="3"/>
  <c r="I101" i="3" s="1"/>
  <c r="AM93" i="3"/>
  <c r="I93" i="3" s="1"/>
  <c r="AM85" i="3"/>
  <c r="I85" i="3" s="1"/>
  <c r="AM77" i="3"/>
  <c r="I77" i="3" s="1"/>
  <c r="AM69" i="3"/>
  <c r="I69" i="3" s="1"/>
  <c r="AM61" i="3"/>
  <c r="I61" i="3" s="1"/>
  <c r="AM53" i="3"/>
  <c r="I53" i="3" s="1"/>
  <c r="AM45" i="3"/>
  <c r="I45" i="3" s="1"/>
  <c r="AM37" i="3"/>
  <c r="I37" i="3" s="1"/>
  <c r="AM29" i="3"/>
  <c r="I29" i="3" s="1"/>
  <c r="AM21" i="3"/>
  <c r="I21" i="3" s="1"/>
  <c r="AM13" i="3"/>
  <c r="I13" i="3" s="1"/>
  <c r="AM5" i="3"/>
  <c r="I5" i="3" s="1"/>
  <c r="AS1001" i="3"/>
  <c r="J1001" i="3" s="1"/>
  <c r="AS997" i="3"/>
  <c r="J997" i="3" s="1"/>
  <c r="AS993" i="3"/>
  <c r="J993" i="3" s="1"/>
  <c r="AS985" i="3"/>
  <c r="J985" i="3" s="1"/>
  <c r="AS977" i="3"/>
  <c r="J977" i="3" s="1"/>
  <c r="AS969" i="3"/>
  <c r="J969" i="3" s="1"/>
  <c r="AS965" i="3"/>
  <c r="J965" i="3" s="1"/>
  <c r="AS961" i="3"/>
  <c r="J961" i="3" s="1"/>
  <c r="AS953" i="3"/>
  <c r="J953" i="3" s="1"/>
  <c r="AS949" i="3"/>
  <c r="J949" i="3" s="1"/>
  <c r="AS945" i="3"/>
  <c r="J945" i="3" s="1"/>
  <c r="AS937" i="3"/>
  <c r="J937" i="3" s="1"/>
  <c r="AS933" i="3"/>
  <c r="J933" i="3" s="1"/>
  <c r="AS929" i="3"/>
  <c r="J929" i="3" s="1"/>
  <c r="AS921" i="3"/>
  <c r="J921" i="3" s="1"/>
  <c r="AS913" i="3"/>
  <c r="J913" i="3" s="1"/>
  <c r="J909" i="3"/>
  <c r="AS905" i="3"/>
  <c r="J905" i="3" s="1"/>
  <c r="AS901" i="3"/>
  <c r="J901" i="3" s="1"/>
  <c r="AS897" i="3"/>
  <c r="J897" i="3" s="1"/>
  <c r="AS889" i="3"/>
  <c r="J889" i="3" s="1"/>
  <c r="AS885" i="3"/>
  <c r="J885" i="3" s="1"/>
  <c r="AS881" i="3"/>
  <c r="J881" i="3" s="1"/>
  <c r="AS873" i="3"/>
  <c r="J873" i="3" s="1"/>
  <c r="AS869" i="3"/>
  <c r="J869" i="3" s="1"/>
  <c r="AS865" i="3"/>
  <c r="J865" i="3" s="1"/>
  <c r="AS857" i="3"/>
  <c r="J857" i="3" s="1"/>
  <c r="AS849" i="3"/>
  <c r="J849" i="3" s="1"/>
  <c r="J845" i="3"/>
  <c r="AS841" i="3"/>
  <c r="J841" i="3" s="1"/>
  <c r="AS837" i="3"/>
  <c r="J837" i="3" s="1"/>
  <c r="AS833" i="3"/>
  <c r="J833" i="3" s="1"/>
  <c r="AS825" i="3"/>
  <c r="J825" i="3" s="1"/>
  <c r="AS821" i="3"/>
  <c r="J821" i="3" s="1"/>
  <c r="AS817" i="3"/>
  <c r="J817" i="3" s="1"/>
  <c r="AS809" i="3"/>
  <c r="J809" i="3" s="1"/>
  <c r="AS805" i="3"/>
  <c r="J805" i="3" s="1"/>
  <c r="AS801" i="3"/>
  <c r="J801" i="3" s="1"/>
  <c r="AS793" i="3"/>
  <c r="J793" i="3" s="1"/>
  <c r="AS785" i="3"/>
  <c r="J785" i="3" s="1"/>
  <c r="J781" i="3"/>
  <c r="AS777" i="3"/>
  <c r="J777" i="3" s="1"/>
  <c r="AS773" i="3"/>
  <c r="J773" i="3" s="1"/>
  <c r="AS769" i="3"/>
  <c r="J769" i="3" s="1"/>
  <c r="AS761" i="3"/>
  <c r="J761" i="3" s="1"/>
  <c r="AS757" i="3"/>
  <c r="J757" i="3" s="1"/>
  <c r="AS753" i="3"/>
  <c r="J753" i="3" s="1"/>
  <c r="AS745" i="3"/>
  <c r="J745" i="3" s="1"/>
  <c r="AS741" i="3"/>
  <c r="J741" i="3" s="1"/>
  <c r="AS737" i="3"/>
  <c r="J737" i="3" s="1"/>
  <c r="AS729" i="3"/>
  <c r="J729" i="3" s="1"/>
  <c r="AS725" i="3"/>
  <c r="J725" i="3" s="1"/>
  <c r="AS721" i="3"/>
  <c r="J721" i="3" s="1"/>
  <c r="J717" i="3"/>
  <c r="AS713" i="3"/>
  <c r="J713" i="3" s="1"/>
  <c r="AS709" i="3"/>
  <c r="J709" i="3" s="1"/>
  <c r="AS705" i="3"/>
  <c r="J705" i="3" s="1"/>
  <c r="AS697" i="3"/>
  <c r="J697" i="3" s="1"/>
  <c r="AS693" i="3"/>
  <c r="J693" i="3" s="1"/>
  <c r="AS689" i="3"/>
  <c r="J689" i="3" s="1"/>
  <c r="AS681" i="3"/>
  <c r="J681" i="3" s="1"/>
  <c r="AS677" i="3"/>
  <c r="J677" i="3" s="1"/>
  <c r="AS673" i="3"/>
  <c r="J673" i="3" s="1"/>
  <c r="AS665" i="3"/>
  <c r="J665" i="3" s="1"/>
  <c r="AS661" i="3"/>
  <c r="J661" i="3" s="1"/>
  <c r="AS657" i="3"/>
  <c r="J657" i="3" s="1"/>
  <c r="J653" i="3"/>
  <c r="AS649" i="3"/>
  <c r="J649" i="3" s="1"/>
  <c r="AS645" i="3"/>
  <c r="J645" i="3" s="1"/>
  <c r="AS641" i="3"/>
  <c r="J641" i="3" s="1"/>
  <c r="AS633" i="3"/>
  <c r="J633" i="3" s="1"/>
  <c r="AS629" i="3"/>
  <c r="J629" i="3" s="1"/>
  <c r="AS625" i="3"/>
  <c r="J625" i="3" s="1"/>
  <c r="AS617" i="3"/>
  <c r="J617" i="3" s="1"/>
  <c r="AS613" i="3"/>
  <c r="J613" i="3" s="1"/>
  <c r="AS609" i="3"/>
  <c r="J609" i="3" s="1"/>
  <c r="AS601" i="3"/>
  <c r="J601" i="3" s="1"/>
  <c r="AS597" i="3"/>
  <c r="J597" i="3" s="1"/>
  <c r="AS593" i="3"/>
  <c r="J593" i="3" s="1"/>
  <c r="J589" i="3"/>
  <c r="AS585" i="3"/>
  <c r="J585" i="3" s="1"/>
  <c r="AS581" i="3"/>
  <c r="J581" i="3" s="1"/>
  <c r="AS577" i="3"/>
  <c r="J577" i="3" s="1"/>
  <c r="AS569" i="3"/>
  <c r="J569" i="3" s="1"/>
  <c r="AS565" i="3"/>
  <c r="J565" i="3" s="1"/>
  <c r="AS561" i="3"/>
  <c r="J561" i="3" s="1"/>
  <c r="AS553" i="3"/>
  <c r="J553" i="3" s="1"/>
  <c r="AS549" i="3"/>
  <c r="J549" i="3" s="1"/>
  <c r="AS545" i="3"/>
  <c r="J545" i="3" s="1"/>
  <c r="AS537" i="3"/>
  <c r="J537" i="3" s="1"/>
  <c r="AS533" i="3"/>
  <c r="J533" i="3" s="1"/>
  <c r="AS529" i="3"/>
  <c r="J529" i="3" s="1"/>
  <c r="J525" i="3"/>
  <c r="AS521" i="3"/>
  <c r="J521" i="3" s="1"/>
  <c r="AS517" i="3"/>
  <c r="J517" i="3" s="1"/>
  <c r="AS513" i="3"/>
  <c r="J513" i="3" s="1"/>
  <c r="AS505" i="3"/>
  <c r="J505" i="3" s="1"/>
  <c r="AS501" i="3"/>
  <c r="J501" i="3" s="1"/>
  <c r="AS497" i="3"/>
  <c r="J497" i="3" s="1"/>
  <c r="AS489" i="3"/>
  <c r="J489" i="3" s="1"/>
  <c r="AS485" i="3"/>
  <c r="J485" i="3" s="1"/>
  <c r="AS481" i="3"/>
  <c r="J481" i="3" s="1"/>
  <c r="AS473" i="3"/>
  <c r="J473" i="3" s="1"/>
  <c r="AS469" i="3"/>
  <c r="J469" i="3" s="1"/>
  <c r="AS465" i="3"/>
  <c r="J465" i="3" s="1"/>
  <c r="J461" i="3"/>
  <c r="AS457" i="3"/>
  <c r="J457" i="3" s="1"/>
  <c r="AS453" i="3"/>
  <c r="J453" i="3" s="1"/>
  <c r="AS449" i="3"/>
  <c r="J449" i="3" s="1"/>
  <c r="AS441" i="3"/>
  <c r="J441" i="3" s="1"/>
  <c r="AS437" i="3"/>
  <c r="J437" i="3" s="1"/>
  <c r="AS433" i="3"/>
  <c r="J433" i="3" s="1"/>
  <c r="AS425" i="3"/>
  <c r="J425" i="3" s="1"/>
  <c r="AS421" i="3"/>
  <c r="J421" i="3" s="1"/>
  <c r="AS417" i="3"/>
  <c r="J417" i="3" s="1"/>
  <c r="AS409" i="3"/>
  <c r="J409" i="3" s="1"/>
  <c r="AS405" i="3"/>
  <c r="J405" i="3" s="1"/>
  <c r="AS401" i="3"/>
  <c r="J401" i="3" s="1"/>
  <c r="J397" i="3"/>
  <c r="AS393" i="3"/>
  <c r="J393" i="3" s="1"/>
  <c r="AS389" i="3"/>
  <c r="J389" i="3" s="1"/>
  <c r="AS385" i="3"/>
  <c r="J385" i="3" s="1"/>
  <c r="AS377" i="3"/>
  <c r="J377" i="3" s="1"/>
  <c r="AS373" i="3"/>
  <c r="J373" i="3" s="1"/>
  <c r="AS369" i="3"/>
  <c r="J369" i="3" s="1"/>
  <c r="AS361" i="3"/>
  <c r="J361" i="3" s="1"/>
  <c r="AS357" i="3"/>
  <c r="J357" i="3" s="1"/>
  <c r="AS353" i="3"/>
  <c r="J353" i="3" s="1"/>
  <c r="AS345" i="3"/>
  <c r="J345" i="3" s="1"/>
  <c r="AS341" i="3"/>
  <c r="J341" i="3" s="1"/>
  <c r="AS337" i="3"/>
  <c r="J337" i="3" s="1"/>
  <c r="J333" i="3"/>
  <c r="AS329" i="3"/>
  <c r="J329" i="3" s="1"/>
  <c r="AS325" i="3"/>
  <c r="J325" i="3" s="1"/>
  <c r="AS321" i="3"/>
  <c r="J321" i="3" s="1"/>
  <c r="AS313" i="3"/>
  <c r="J313" i="3" s="1"/>
  <c r="AS309" i="3"/>
  <c r="J309" i="3" s="1"/>
  <c r="AS305" i="3"/>
  <c r="J305" i="3" s="1"/>
  <c r="AS297" i="3"/>
  <c r="J297" i="3" s="1"/>
  <c r="AS293" i="3"/>
  <c r="J293" i="3" s="1"/>
  <c r="AS289" i="3"/>
  <c r="J289" i="3" s="1"/>
  <c r="AS281" i="3"/>
  <c r="J281" i="3" s="1"/>
  <c r="AS277" i="3"/>
  <c r="J277" i="3" s="1"/>
  <c r="AS273" i="3"/>
  <c r="J273" i="3" s="1"/>
  <c r="J269" i="3"/>
  <c r="AS265" i="3"/>
  <c r="J265" i="3" s="1"/>
  <c r="AS261" i="3"/>
  <c r="J261" i="3" s="1"/>
  <c r="AS257" i="3"/>
  <c r="J257" i="3" s="1"/>
  <c r="AS249" i="3"/>
  <c r="J249" i="3" s="1"/>
  <c r="AS245" i="3"/>
  <c r="J245" i="3" s="1"/>
  <c r="AS241" i="3"/>
  <c r="J241" i="3" s="1"/>
  <c r="AS233" i="3"/>
  <c r="J233" i="3" s="1"/>
  <c r="AS229" i="3"/>
  <c r="J229" i="3" s="1"/>
  <c r="AS225" i="3"/>
  <c r="J225" i="3" s="1"/>
  <c r="AS217" i="3"/>
  <c r="J217" i="3" s="1"/>
  <c r="AS213" i="3"/>
  <c r="J213" i="3" s="1"/>
  <c r="AS209" i="3"/>
  <c r="J209" i="3" s="1"/>
  <c r="AS205" i="3"/>
  <c r="J205" i="3" s="1"/>
  <c r="AS197" i="3"/>
  <c r="J197" i="3" s="1"/>
  <c r="AS193" i="3"/>
  <c r="J193" i="3" s="1"/>
  <c r="AS189" i="3"/>
  <c r="J189" i="3" s="1"/>
  <c r="AS185" i="3"/>
  <c r="J185" i="3" s="1"/>
  <c r="AS181" i="3"/>
  <c r="J181" i="3" s="1"/>
  <c r="AS177" i="3"/>
  <c r="J177" i="3" s="1"/>
  <c r="AS173" i="3"/>
  <c r="J173" i="3" s="1"/>
  <c r="AS165" i="3"/>
  <c r="J165" i="3" s="1"/>
  <c r="AS161" i="3"/>
  <c r="J161" i="3" s="1"/>
  <c r="AS157" i="3"/>
  <c r="J157" i="3" s="1"/>
  <c r="AS153" i="3"/>
  <c r="J153" i="3" s="1"/>
  <c r="AS149" i="3"/>
  <c r="J149" i="3" s="1"/>
  <c r="AS145" i="3"/>
  <c r="J145" i="3" s="1"/>
  <c r="AS141" i="3"/>
  <c r="J141" i="3" s="1"/>
  <c r="AS133" i="3"/>
  <c r="J133" i="3" s="1"/>
  <c r="AS129" i="3"/>
  <c r="J129" i="3" s="1"/>
  <c r="AS125" i="3"/>
  <c r="J125" i="3" s="1"/>
  <c r="AS121" i="3"/>
  <c r="J121" i="3" s="1"/>
  <c r="AS117" i="3"/>
  <c r="J117" i="3" s="1"/>
  <c r="AS113" i="3"/>
  <c r="J113" i="3" s="1"/>
  <c r="AS109" i="3"/>
  <c r="J109" i="3" s="1"/>
  <c r="J105" i="3"/>
  <c r="AS101" i="3"/>
  <c r="J101" i="3" s="1"/>
  <c r="AS97" i="3"/>
  <c r="J97" i="3" s="1"/>
  <c r="AS93" i="3"/>
  <c r="J93" i="3" s="1"/>
  <c r="AS89" i="3"/>
  <c r="J89" i="3" s="1"/>
  <c r="AS85" i="3"/>
  <c r="J85" i="3" s="1"/>
  <c r="AS81" i="3"/>
  <c r="J81" i="3" s="1"/>
  <c r="AS77" i="3"/>
  <c r="J77" i="3" s="1"/>
  <c r="AS69" i="3"/>
  <c r="J69" i="3" s="1"/>
  <c r="AS65" i="3"/>
  <c r="J65" i="3" s="1"/>
  <c r="AS61" i="3"/>
  <c r="J61" i="3" s="1"/>
  <c r="AS57" i="3"/>
  <c r="J57" i="3" s="1"/>
  <c r="AS53" i="3"/>
  <c r="J53" i="3" s="1"/>
  <c r="AS49" i="3"/>
  <c r="J49" i="3" s="1"/>
  <c r="AS45" i="3"/>
  <c r="J45" i="3" s="1"/>
  <c r="J41" i="3"/>
  <c r="AS37" i="3"/>
  <c r="J37" i="3" s="1"/>
  <c r="AS33" i="3"/>
  <c r="J33" i="3" s="1"/>
  <c r="AS29" i="3"/>
  <c r="J29" i="3" s="1"/>
  <c r="AS25" i="3"/>
  <c r="J25" i="3" s="1"/>
  <c r="AS21" i="3"/>
  <c r="J21" i="3" s="1"/>
  <c r="AS17" i="3"/>
  <c r="J17" i="3" s="1"/>
  <c r="AS13" i="3"/>
  <c r="J13" i="3" s="1"/>
  <c r="AS9" i="3"/>
  <c r="J9" i="3" s="1"/>
  <c r="AS5" i="3"/>
  <c r="J5" i="3" s="1"/>
  <c r="AS957" i="3"/>
  <c r="J957" i="3" s="1"/>
  <c r="AS893" i="3"/>
  <c r="J893" i="3" s="1"/>
  <c r="AS829" i="3"/>
  <c r="J829" i="3" s="1"/>
  <c r="AS765" i="3"/>
  <c r="J765" i="3" s="1"/>
  <c r="AS701" i="3"/>
  <c r="J701" i="3" s="1"/>
  <c r="AS637" i="3"/>
  <c r="J637" i="3" s="1"/>
  <c r="AS573" i="3"/>
  <c r="J573" i="3" s="1"/>
  <c r="AS509" i="3"/>
  <c r="J509" i="3" s="1"/>
  <c r="AS445" i="3"/>
  <c r="J445" i="3" s="1"/>
  <c r="AS381" i="3"/>
  <c r="J381" i="3" s="1"/>
  <c r="AS317" i="3"/>
  <c r="J317" i="3" s="1"/>
  <c r="AS253" i="3"/>
  <c r="J253" i="3" s="1"/>
  <c r="AS201" i="3"/>
  <c r="J201" i="3" s="1"/>
  <c r="AS73" i="3"/>
  <c r="J73" i="3" s="1"/>
  <c r="J853" i="3"/>
  <c r="AS1000" i="3"/>
  <c r="J1000" i="3" s="1"/>
  <c r="AS996" i="3"/>
  <c r="J996" i="3" s="1"/>
  <c r="AS992" i="3"/>
  <c r="J992" i="3" s="1"/>
  <c r="AS988" i="3"/>
  <c r="J988" i="3" s="1"/>
  <c r="AS984" i="3"/>
  <c r="J984" i="3" s="1"/>
  <c r="AS980" i="3"/>
  <c r="J980" i="3" s="1"/>
  <c r="AS976" i="3"/>
  <c r="J976" i="3" s="1"/>
  <c r="AS972" i="3"/>
  <c r="J972" i="3" s="1"/>
  <c r="AS968" i="3"/>
  <c r="J968" i="3" s="1"/>
  <c r="AS964" i="3"/>
  <c r="J964" i="3" s="1"/>
  <c r="AS960" i="3"/>
  <c r="J960" i="3" s="1"/>
  <c r="AS956" i="3"/>
  <c r="J956" i="3" s="1"/>
  <c r="AS952" i="3"/>
  <c r="J952" i="3" s="1"/>
  <c r="AS948" i="3"/>
  <c r="J948" i="3" s="1"/>
  <c r="AS944" i="3"/>
  <c r="J944" i="3" s="1"/>
  <c r="AS940" i="3"/>
  <c r="J940" i="3" s="1"/>
  <c r="AS936" i="3"/>
  <c r="J936" i="3" s="1"/>
  <c r="AS932" i="3"/>
  <c r="J932" i="3" s="1"/>
  <c r="AS928" i="3"/>
  <c r="J928" i="3" s="1"/>
  <c r="AS924" i="3"/>
  <c r="J924" i="3" s="1"/>
  <c r="AS920" i="3"/>
  <c r="J920" i="3" s="1"/>
  <c r="AS916" i="3"/>
  <c r="J916" i="3" s="1"/>
  <c r="AS912" i="3"/>
  <c r="J912" i="3" s="1"/>
  <c r="AS908" i="3"/>
  <c r="J908" i="3" s="1"/>
  <c r="AS904" i="3"/>
  <c r="J904" i="3" s="1"/>
  <c r="AS900" i="3"/>
  <c r="J900" i="3" s="1"/>
  <c r="AS896" i="3"/>
  <c r="J896" i="3" s="1"/>
  <c r="AS892" i="3"/>
  <c r="J892" i="3" s="1"/>
  <c r="AS888" i="3"/>
  <c r="J888" i="3" s="1"/>
  <c r="AS884" i="3"/>
  <c r="J884" i="3" s="1"/>
  <c r="AS880" i="3"/>
  <c r="J880" i="3" s="1"/>
  <c r="AS876" i="3"/>
  <c r="J876" i="3" s="1"/>
  <c r="AS872" i="3"/>
  <c r="J872" i="3" s="1"/>
  <c r="AS868" i="3"/>
  <c r="J868" i="3" s="1"/>
  <c r="AS864" i="3"/>
  <c r="J864" i="3" s="1"/>
  <c r="AS860" i="3"/>
  <c r="J860" i="3" s="1"/>
  <c r="AS856" i="3"/>
  <c r="J856" i="3" s="1"/>
  <c r="AS852" i="3"/>
  <c r="J852" i="3" s="1"/>
  <c r="AS848" i="3"/>
  <c r="J848" i="3" s="1"/>
  <c r="AS844" i="3"/>
  <c r="J844" i="3" s="1"/>
  <c r="AS840" i="3"/>
  <c r="J840" i="3" s="1"/>
  <c r="AS836" i="3"/>
  <c r="J836" i="3" s="1"/>
  <c r="AS832" i="3"/>
  <c r="J832" i="3" s="1"/>
  <c r="AS828" i="3"/>
  <c r="J828" i="3" s="1"/>
  <c r="AS824" i="3"/>
  <c r="J824" i="3" s="1"/>
  <c r="AS820" i="3"/>
  <c r="J820" i="3" s="1"/>
  <c r="AS816" i="3"/>
  <c r="J816" i="3" s="1"/>
  <c r="AS812" i="3"/>
  <c r="J812" i="3" s="1"/>
  <c r="AS808" i="3"/>
  <c r="J808" i="3" s="1"/>
  <c r="AS804" i="3"/>
  <c r="J804" i="3" s="1"/>
  <c r="AS800" i="3"/>
  <c r="J800" i="3" s="1"/>
  <c r="AS796" i="3"/>
  <c r="J796" i="3" s="1"/>
  <c r="AS792" i="3"/>
  <c r="J792" i="3" s="1"/>
  <c r="AS788" i="3"/>
  <c r="J788" i="3" s="1"/>
  <c r="AS784" i="3"/>
  <c r="J784" i="3" s="1"/>
  <c r="AS780" i="3"/>
  <c r="J780" i="3" s="1"/>
  <c r="AS776" i="3"/>
  <c r="J776" i="3" s="1"/>
  <c r="AS772" i="3"/>
  <c r="J772" i="3" s="1"/>
  <c r="AS768" i="3"/>
  <c r="J768" i="3" s="1"/>
  <c r="AS764" i="3"/>
  <c r="J764" i="3" s="1"/>
  <c r="AS760" i="3"/>
  <c r="J760" i="3" s="1"/>
  <c r="AS756" i="3"/>
  <c r="J756" i="3" s="1"/>
  <c r="AS752" i="3"/>
  <c r="J752" i="3" s="1"/>
  <c r="AS748" i="3"/>
  <c r="J748" i="3" s="1"/>
  <c r="AS744" i="3"/>
  <c r="J744" i="3" s="1"/>
  <c r="AS740" i="3"/>
  <c r="J740" i="3" s="1"/>
  <c r="AS736" i="3"/>
  <c r="J736" i="3" s="1"/>
  <c r="AS732" i="3"/>
  <c r="J732" i="3" s="1"/>
  <c r="AS728" i="3"/>
  <c r="J728" i="3" s="1"/>
  <c r="AS724" i="3"/>
  <c r="J724" i="3" s="1"/>
  <c r="AS720" i="3"/>
  <c r="J720" i="3" s="1"/>
  <c r="AS716" i="3"/>
  <c r="J716" i="3" s="1"/>
  <c r="AS712" i="3"/>
  <c r="J712" i="3" s="1"/>
  <c r="AS708" i="3"/>
  <c r="J708" i="3" s="1"/>
  <c r="AS704" i="3"/>
  <c r="J704" i="3" s="1"/>
  <c r="AS700" i="3"/>
  <c r="J700" i="3" s="1"/>
  <c r="AS696" i="3"/>
  <c r="J696" i="3" s="1"/>
  <c r="AS692" i="3"/>
  <c r="J692" i="3" s="1"/>
  <c r="AS688" i="3"/>
  <c r="J688" i="3" s="1"/>
  <c r="AS684" i="3"/>
  <c r="J684" i="3" s="1"/>
  <c r="AS680" i="3"/>
  <c r="J680" i="3" s="1"/>
  <c r="AS676" i="3"/>
  <c r="J676" i="3" s="1"/>
  <c r="AS672" i="3"/>
  <c r="J672" i="3" s="1"/>
  <c r="AS668" i="3"/>
  <c r="J668" i="3" s="1"/>
  <c r="AS664" i="3"/>
  <c r="J664" i="3" s="1"/>
  <c r="AS660" i="3"/>
  <c r="J660" i="3" s="1"/>
  <c r="AS656" i="3"/>
  <c r="J656" i="3" s="1"/>
  <c r="AS652" i="3"/>
  <c r="J652" i="3" s="1"/>
  <c r="AS648" i="3"/>
  <c r="J648" i="3" s="1"/>
  <c r="AS644" i="3"/>
  <c r="J644" i="3" s="1"/>
  <c r="AS640" i="3"/>
  <c r="J640" i="3" s="1"/>
  <c r="AS636" i="3"/>
  <c r="J636" i="3" s="1"/>
  <c r="AS632" i="3"/>
  <c r="J632" i="3" s="1"/>
  <c r="AS628" i="3"/>
  <c r="J628" i="3" s="1"/>
  <c r="AS624" i="3"/>
  <c r="J624" i="3" s="1"/>
  <c r="AS620" i="3"/>
  <c r="J620" i="3" s="1"/>
  <c r="AS616" i="3"/>
  <c r="J616" i="3" s="1"/>
  <c r="AS612" i="3"/>
  <c r="J612" i="3" s="1"/>
  <c r="AS608" i="3"/>
  <c r="J608" i="3" s="1"/>
  <c r="AS604" i="3"/>
  <c r="J604" i="3" s="1"/>
  <c r="AS600" i="3"/>
  <c r="J600" i="3" s="1"/>
  <c r="AS596" i="3"/>
  <c r="J596" i="3" s="1"/>
  <c r="AS592" i="3"/>
  <c r="J592" i="3" s="1"/>
  <c r="AS588" i="3"/>
  <c r="J588" i="3" s="1"/>
  <c r="AS584" i="3"/>
  <c r="J584" i="3" s="1"/>
  <c r="AS580" i="3"/>
  <c r="J580" i="3" s="1"/>
  <c r="AS576" i="3"/>
  <c r="J576" i="3" s="1"/>
  <c r="AS572" i="3"/>
  <c r="J572" i="3" s="1"/>
  <c r="AS568" i="3"/>
  <c r="J568" i="3" s="1"/>
  <c r="AS564" i="3"/>
  <c r="J564" i="3" s="1"/>
  <c r="AS560" i="3"/>
  <c r="J560" i="3" s="1"/>
  <c r="AS556" i="3"/>
  <c r="J556" i="3" s="1"/>
  <c r="AS552" i="3"/>
  <c r="J552" i="3" s="1"/>
  <c r="AS548" i="3"/>
  <c r="J548" i="3" s="1"/>
  <c r="AS544" i="3"/>
  <c r="J544" i="3" s="1"/>
  <c r="AS540" i="3"/>
  <c r="J540" i="3" s="1"/>
  <c r="AS536" i="3"/>
  <c r="J536" i="3" s="1"/>
  <c r="AS532" i="3"/>
  <c r="J532" i="3" s="1"/>
  <c r="AS528" i="3"/>
  <c r="J528" i="3" s="1"/>
  <c r="AS524" i="3"/>
  <c r="J524" i="3" s="1"/>
  <c r="AS520" i="3"/>
  <c r="J520" i="3" s="1"/>
  <c r="AS516" i="3"/>
  <c r="J516" i="3" s="1"/>
  <c r="AS512" i="3"/>
  <c r="J512" i="3" s="1"/>
  <c r="AS508" i="3"/>
  <c r="J508" i="3" s="1"/>
  <c r="AS504" i="3"/>
  <c r="J504" i="3" s="1"/>
  <c r="AS941" i="3"/>
  <c r="J941" i="3" s="1"/>
  <c r="AS877" i="3"/>
  <c r="J877" i="3" s="1"/>
  <c r="AS813" i="3"/>
  <c r="J813" i="3" s="1"/>
  <c r="AS749" i="3"/>
  <c r="J749" i="3" s="1"/>
  <c r="AS685" i="3"/>
  <c r="J685" i="3" s="1"/>
  <c r="AS621" i="3"/>
  <c r="J621" i="3" s="1"/>
  <c r="AS557" i="3"/>
  <c r="J557" i="3" s="1"/>
  <c r="AS493" i="3"/>
  <c r="J493" i="3" s="1"/>
  <c r="AS429" i="3"/>
  <c r="J429" i="3" s="1"/>
  <c r="AS365" i="3"/>
  <c r="J365" i="3" s="1"/>
  <c r="AS301" i="3"/>
  <c r="J301" i="3" s="1"/>
  <c r="AS237" i="3"/>
  <c r="J237" i="3" s="1"/>
  <c r="AS169" i="3"/>
  <c r="J169" i="3" s="1"/>
  <c r="J789" i="3"/>
  <c r="AS989" i="3"/>
  <c r="J989" i="3" s="1"/>
  <c r="AS925" i="3"/>
  <c r="J925" i="3" s="1"/>
  <c r="AS861" i="3"/>
  <c r="J861" i="3" s="1"/>
  <c r="AS797" i="3"/>
  <c r="J797" i="3" s="1"/>
  <c r="AS733" i="3"/>
  <c r="J733" i="3" s="1"/>
  <c r="AS669" i="3"/>
  <c r="J669" i="3" s="1"/>
  <c r="AS605" i="3"/>
  <c r="J605" i="3" s="1"/>
  <c r="AS541" i="3"/>
  <c r="J541" i="3" s="1"/>
  <c r="AS477" i="3"/>
  <c r="J477" i="3" s="1"/>
  <c r="AS413" i="3"/>
  <c r="J413" i="3" s="1"/>
  <c r="AS349" i="3"/>
  <c r="J349" i="3" s="1"/>
  <c r="AS285" i="3"/>
  <c r="J285" i="3" s="1"/>
  <c r="AS221" i="3"/>
  <c r="J221" i="3" s="1"/>
  <c r="AS137" i="3"/>
  <c r="J137" i="3" s="1"/>
  <c r="AS3" i="3"/>
  <c r="J3" i="3" s="1"/>
  <c r="AS999" i="3"/>
  <c r="J999" i="3" s="1"/>
  <c r="AS995" i="3"/>
  <c r="J995" i="3" s="1"/>
  <c r="AS991" i="3"/>
  <c r="J991" i="3" s="1"/>
  <c r="AS987" i="3"/>
  <c r="J987" i="3" s="1"/>
  <c r="AS983" i="3"/>
  <c r="J983" i="3" s="1"/>
  <c r="AS979" i="3"/>
  <c r="J979" i="3" s="1"/>
  <c r="AS975" i="3"/>
  <c r="J975" i="3" s="1"/>
  <c r="AS971" i="3"/>
  <c r="J971" i="3" s="1"/>
  <c r="AS967" i="3"/>
  <c r="J967" i="3" s="1"/>
  <c r="AS963" i="3"/>
  <c r="J963" i="3" s="1"/>
  <c r="AS959" i="3"/>
  <c r="J959" i="3" s="1"/>
  <c r="AS955" i="3"/>
  <c r="J955" i="3" s="1"/>
  <c r="AS951" i="3"/>
  <c r="J951" i="3" s="1"/>
  <c r="AS947" i="3"/>
  <c r="J947" i="3" s="1"/>
  <c r="AS943" i="3"/>
  <c r="J943" i="3" s="1"/>
  <c r="AS939" i="3"/>
  <c r="J939" i="3" s="1"/>
  <c r="AS935" i="3"/>
  <c r="J935" i="3" s="1"/>
  <c r="AS931" i="3"/>
  <c r="J931" i="3" s="1"/>
  <c r="AS927" i="3"/>
  <c r="J927" i="3" s="1"/>
  <c r="AS923" i="3"/>
  <c r="J923" i="3" s="1"/>
  <c r="AS919" i="3"/>
  <c r="J919" i="3" s="1"/>
  <c r="AS915" i="3"/>
  <c r="J915" i="3" s="1"/>
  <c r="AS911" i="3"/>
  <c r="J911" i="3" s="1"/>
  <c r="AS907" i="3"/>
  <c r="J907" i="3" s="1"/>
  <c r="AS903" i="3"/>
  <c r="J903" i="3" s="1"/>
  <c r="AS899" i="3"/>
  <c r="J899" i="3" s="1"/>
  <c r="AS895" i="3"/>
  <c r="J895" i="3" s="1"/>
  <c r="AS891" i="3"/>
  <c r="J891" i="3" s="1"/>
  <c r="AS887" i="3"/>
  <c r="J887" i="3" s="1"/>
  <c r="AS883" i="3"/>
  <c r="J883" i="3" s="1"/>
  <c r="AS879" i="3"/>
  <c r="J879" i="3" s="1"/>
  <c r="AS875" i="3"/>
  <c r="J875" i="3" s="1"/>
  <c r="AS871" i="3"/>
  <c r="J871" i="3" s="1"/>
  <c r="AS867" i="3"/>
  <c r="J867" i="3" s="1"/>
  <c r="AS863" i="3"/>
  <c r="J863" i="3" s="1"/>
  <c r="AS859" i="3"/>
  <c r="J859" i="3" s="1"/>
  <c r="AS855" i="3"/>
  <c r="J855" i="3" s="1"/>
  <c r="AS851" i="3"/>
  <c r="J851" i="3" s="1"/>
  <c r="AS847" i="3"/>
  <c r="J847" i="3" s="1"/>
  <c r="AS843" i="3"/>
  <c r="J843" i="3" s="1"/>
  <c r="AS839" i="3"/>
  <c r="J839" i="3" s="1"/>
  <c r="AS835" i="3"/>
  <c r="J835" i="3" s="1"/>
  <c r="AS831" i="3"/>
  <c r="J831" i="3" s="1"/>
  <c r="AS827" i="3"/>
  <c r="J827" i="3" s="1"/>
  <c r="AS823" i="3"/>
  <c r="J823" i="3" s="1"/>
  <c r="AS819" i="3"/>
  <c r="J819" i="3" s="1"/>
  <c r="AS815" i="3"/>
  <c r="J815" i="3" s="1"/>
  <c r="AS811" i="3"/>
  <c r="J811" i="3" s="1"/>
  <c r="AS807" i="3"/>
  <c r="J807" i="3" s="1"/>
  <c r="AS803" i="3"/>
  <c r="J803" i="3" s="1"/>
  <c r="AS799" i="3"/>
  <c r="J799" i="3" s="1"/>
  <c r="AS795" i="3"/>
  <c r="J795" i="3" s="1"/>
  <c r="AS791" i="3"/>
  <c r="J791" i="3" s="1"/>
  <c r="AS787" i="3"/>
  <c r="J787" i="3" s="1"/>
  <c r="AS783" i="3"/>
  <c r="J783" i="3" s="1"/>
  <c r="AS779" i="3"/>
  <c r="J779" i="3" s="1"/>
  <c r="AS775" i="3"/>
  <c r="J775" i="3" s="1"/>
  <c r="AS771" i="3"/>
  <c r="J771" i="3" s="1"/>
  <c r="AS767" i="3"/>
  <c r="J767" i="3" s="1"/>
  <c r="AS763" i="3"/>
  <c r="J763" i="3" s="1"/>
  <c r="AS759" i="3"/>
  <c r="J759" i="3" s="1"/>
  <c r="AS755" i="3"/>
  <c r="J755" i="3" s="1"/>
  <c r="AS751" i="3"/>
  <c r="J751" i="3" s="1"/>
  <c r="AS747" i="3"/>
  <c r="J747" i="3" s="1"/>
  <c r="AS743" i="3"/>
  <c r="J743" i="3" s="1"/>
  <c r="AS739" i="3"/>
  <c r="J739" i="3" s="1"/>
  <c r="AS735" i="3"/>
  <c r="J735" i="3" s="1"/>
  <c r="AS731" i="3"/>
  <c r="J731" i="3" s="1"/>
  <c r="AS727" i="3"/>
  <c r="J727" i="3" s="1"/>
  <c r="AS719" i="3"/>
  <c r="J719" i="3" s="1"/>
  <c r="AS715" i="3"/>
  <c r="J715" i="3" s="1"/>
  <c r="AS711" i="3"/>
  <c r="J711" i="3" s="1"/>
  <c r="AS707" i="3"/>
  <c r="J707" i="3" s="1"/>
  <c r="AS703" i="3"/>
  <c r="J703" i="3" s="1"/>
  <c r="AS699" i="3"/>
  <c r="J699" i="3" s="1"/>
  <c r="AS695" i="3"/>
  <c r="J695" i="3" s="1"/>
  <c r="AS687" i="3"/>
  <c r="J687" i="3" s="1"/>
  <c r="AS683" i="3"/>
  <c r="J683" i="3" s="1"/>
  <c r="AS679" i="3"/>
  <c r="J679" i="3" s="1"/>
  <c r="AS675" i="3"/>
  <c r="J675" i="3" s="1"/>
  <c r="AS671" i="3"/>
  <c r="J671" i="3" s="1"/>
  <c r="AS667" i="3"/>
  <c r="J667" i="3" s="1"/>
  <c r="AS663" i="3"/>
  <c r="J663" i="3" s="1"/>
  <c r="AS655" i="3"/>
  <c r="J655" i="3" s="1"/>
  <c r="AS651" i="3"/>
  <c r="J651" i="3" s="1"/>
  <c r="AS647" i="3"/>
  <c r="J647" i="3" s="1"/>
  <c r="AS643" i="3"/>
  <c r="J643" i="3" s="1"/>
  <c r="AS639" i="3"/>
  <c r="J639" i="3" s="1"/>
  <c r="AS635" i="3"/>
  <c r="J635" i="3" s="1"/>
  <c r="AS631" i="3"/>
  <c r="J631" i="3" s="1"/>
  <c r="AS627" i="3"/>
  <c r="J627" i="3" s="1"/>
  <c r="AS619" i="3"/>
  <c r="J619" i="3" s="1"/>
  <c r="AS615" i="3"/>
  <c r="J615" i="3" s="1"/>
  <c r="AS611" i="3"/>
  <c r="J611" i="3" s="1"/>
  <c r="AS607" i="3"/>
  <c r="J607" i="3" s="1"/>
  <c r="AS603" i="3"/>
  <c r="J603" i="3" s="1"/>
  <c r="AS599" i="3"/>
  <c r="J599" i="3" s="1"/>
  <c r="AS595" i="3"/>
  <c r="J595" i="3" s="1"/>
  <c r="AS591" i="3"/>
  <c r="J591" i="3" s="1"/>
  <c r="AS587" i="3"/>
  <c r="J587" i="3" s="1"/>
  <c r="AS583" i="3"/>
  <c r="J583" i="3" s="1"/>
  <c r="AS579" i="3"/>
  <c r="J579" i="3" s="1"/>
  <c r="AS575" i="3"/>
  <c r="J575" i="3" s="1"/>
  <c r="AS571" i="3"/>
  <c r="J571" i="3" s="1"/>
  <c r="AS567" i="3"/>
  <c r="J567" i="3" s="1"/>
  <c r="AS563" i="3"/>
  <c r="J563" i="3" s="1"/>
  <c r="AS555" i="3"/>
  <c r="J555" i="3" s="1"/>
  <c r="AS551" i="3"/>
  <c r="J551" i="3" s="1"/>
  <c r="AS547" i="3"/>
  <c r="J547" i="3" s="1"/>
  <c r="AS543" i="3"/>
  <c r="J543" i="3" s="1"/>
  <c r="AS539" i="3"/>
  <c r="J539" i="3" s="1"/>
  <c r="AS535" i="3"/>
  <c r="J535" i="3" s="1"/>
  <c r="AS531" i="3"/>
  <c r="J531" i="3" s="1"/>
  <c r="AS527" i="3"/>
  <c r="J527" i="3" s="1"/>
  <c r="AS523" i="3"/>
  <c r="J523" i="3" s="1"/>
  <c r="AS519" i="3"/>
  <c r="J519" i="3" s="1"/>
  <c r="AS515" i="3"/>
  <c r="J515" i="3" s="1"/>
  <c r="AS511" i="3"/>
  <c r="J511" i="3" s="1"/>
  <c r="AS507" i="3"/>
  <c r="J507" i="3" s="1"/>
  <c r="AS503" i="3"/>
  <c r="J503" i="3" s="1"/>
  <c r="AS499" i="3"/>
  <c r="J499" i="3" s="1"/>
  <c r="AS491" i="3"/>
  <c r="J491" i="3" s="1"/>
  <c r="AS487" i="3"/>
  <c r="J487" i="3" s="1"/>
  <c r="AS483" i="3"/>
  <c r="J483" i="3" s="1"/>
  <c r="AS479" i="3"/>
  <c r="J479" i="3" s="1"/>
  <c r="AS475" i="3"/>
  <c r="J475" i="3" s="1"/>
  <c r="AS471" i="3"/>
  <c r="J471" i="3" s="1"/>
  <c r="AS467" i="3"/>
  <c r="J467" i="3" s="1"/>
  <c r="AS463" i="3"/>
  <c r="J463" i="3" s="1"/>
  <c r="AS459" i="3"/>
  <c r="J459" i="3" s="1"/>
  <c r="AS455" i="3"/>
  <c r="J455" i="3" s="1"/>
  <c r="AS451" i="3"/>
  <c r="J451" i="3" s="1"/>
  <c r="AS447" i="3"/>
  <c r="J447" i="3" s="1"/>
  <c r="AS443" i="3"/>
  <c r="J443" i="3" s="1"/>
  <c r="AS439" i="3"/>
  <c r="J439" i="3" s="1"/>
  <c r="AS435" i="3"/>
  <c r="J435" i="3" s="1"/>
  <c r="AS427" i="3"/>
  <c r="J427" i="3" s="1"/>
  <c r="AS423" i="3"/>
  <c r="J423" i="3" s="1"/>
  <c r="AS419" i="3"/>
  <c r="J419" i="3" s="1"/>
  <c r="AS415" i="3"/>
  <c r="J415" i="3" s="1"/>
  <c r="AS411" i="3"/>
  <c r="J411" i="3" s="1"/>
  <c r="AS407" i="3"/>
  <c r="J407" i="3" s="1"/>
  <c r="AS403" i="3"/>
  <c r="J403" i="3" s="1"/>
  <c r="AS399" i="3"/>
  <c r="J399" i="3" s="1"/>
  <c r="AS395" i="3"/>
  <c r="J395" i="3" s="1"/>
  <c r="AS391" i="3"/>
  <c r="J391" i="3" s="1"/>
  <c r="AS387" i="3"/>
  <c r="J387" i="3" s="1"/>
  <c r="AS383" i="3"/>
  <c r="J383" i="3" s="1"/>
  <c r="AS379" i="3"/>
  <c r="J379" i="3" s="1"/>
  <c r="AS375" i="3"/>
  <c r="J375" i="3" s="1"/>
  <c r="AS371" i="3"/>
  <c r="J371" i="3" s="1"/>
  <c r="AS363" i="3"/>
  <c r="J363" i="3" s="1"/>
  <c r="AS359" i="3"/>
  <c r="J359" i="3" s="1"/>
  <c r="AS355" i="3"/>
  <c r="J355" i="3" s="1"/>
  <c r="AS351" i="3"/>
  <c r="J351" i="3" s="1"/>
  <c r="AS347" i="3"/>
  <c r="J347" i="3" s="1"/>
  <c r="AS343" i="3"/>
  <c r="J343" i="3" s="1"/>
  <c r="AS339" i="3"/>
  <c r="J339" i="3" s="1"/>
  <c r="AS335" i="3"/>
  <c r="J335" i="3" s="1"/>
  <c r="AS331" i="3"/>
  <c r="J331" i="3" s="1"/>
  <c r="AS327" i="3"/>
  <c r="J327" i="3" s="1"/>
  <c r="AS323" i="3"/>
  <c r="J323" i="3" s="1"/>
  <c r="AS319" i="3"/>
  <c r="J319" i="3" s="1"/>
  <c r="AS315" i="3"/>
  <c r="J315" i="3" s="1"/>
  <c r="AS311" i="3"/>
  <c r="J311" i="3" s="1"/>
  <c r="AS307" i="3"/>
  <c r="J307" i="3" s="1"/>
  <c r="AS299" i="3"/>
  <c r="J299" i="3" s="1"/>
  <c r="AS295" i="3"/>
  <c r="J295" i="3" s="1"/>
  <c r="AS291" i="3"/>
  <c r="J291" i="3" s="1"/>
  <c r="AS287" i="3"/>
  <c r="J287" i="3" s="1"/>
  <c r="AS283" i="3"/>
  <c r="J283" i="3" s="1"/>
  <c r="AS279" i="3"/>
  <c r="J279" i="3" s="1"/>
  <c r="AS275" i="3"/>
  <c r="J275" i="3" s="1"/>
  <c r="AS271" i="3"/>
  <c r="J271" i="3" s="1"/>
  <c r="AS267" i="3"/>
  <c r="J267" i="3" s="1"/>
  <c r="AS263" i="3"/>
  <c r="J263" i="3" s="1"/>
  <c r="AS259" i="3"/>
  <c r="J259" i="3" s="1"/>
  <c r="AS255" i="3"/>
  <c r="J255" i="3" s="1"/>
  <c r="AS251" i="3"/>
  <c r="J251" i="3" s="1"/>
  <c r="AS247" i="3"/>
  <c r="J247" i="3" s="1"/>
  <c r="AS243" i="3"/>
  <c r="J243" i="3" s="1"/>
  <c r="AS235" i="3"/>
  <c r="J235" i="3" s="1"/>
  <c r="AS231" i="3"/>
  <c r="J231" i="3" s="1"/>
  <c r="AS227" i="3"/>
  <c r="J227" i="3" s="1"/>
  <c r="AS223" i="3"/>
  <c r="J223" i="3" s="1"/>
  <c r="AS219" i="3"/>
  <c r="J219" i="3" s="1"/>
  <c r="AS215" i="3"/>
  <c r="J215" i="3" s="1"/>
  <c r="AS211" i="3"/>
  <c r="J211" i="3" s="1"/>
  <c r="AS207" i="3"/>
  <c r="J207" i="3" s="1"/>
  <c r="AS203" i="3"/>
  <c r="J203" i="3" s="1"/>
  <c r="AS199" i="3"/>
  <c r="J199" i="3" s="1"/>
  <c r="AS195" i="3"/>
  <c r="J195" i="3" s="1"/>
  <c r="AS191" i="3"/>
  <c r="J191" i="3" s="1"/>
  <c r="AS187" i="3"/>
  <c r="J187" i="3" s="1"/>
  <c r="AS183" i="3"/>
  <c r="J183" i="3" s="1"/>
  <c r="AS179" i="3"/>
  <c r="J179" i="3" s="1"/>
  <c r="AS175" i="3"/>
  <c r="J175" i="3" s="1"/>
  <c r="AS171" i="3"/>
  <c r="J171" i="3" s="1"/>
  <c r="AS167" i="3"/>
  <c r="J167" i="3" s="1"/>
  <c r="AS163" i="3"/>
  <c r="J163" i="3" s="1"/>
  <c r="AS159" i="3"/>
  <c r="J159" i="3" s="1"/>
  <c r="AS155" i="3"/>
  <c r="J155" i="3" s="1"/>
  <c r="AS151" i="3"/>
  <c r="J151" i="3" s="1"/>
  <c r="AS147" i="3"/>
  <c r="J147" i="3" s="1"/>
  <c r="AS143" i="3"/>
  <c r="J143" i="3" s="1"/>
  <c r="AS139" i="3"/>
  <c r="J139" i="3" s="1"/>
  <c r="AS135" i="3"/>
  <c r="J135" i="3" s="1"/>
  <c r="AS131" i="3"/>
  <c r="J131" i="3" s="1"/>
  <c r="AS127" i="3"/>
  <c r="J127" i="3" s="1"/>
  <c r="AS123" i="3"/>
  <c r="J123" i="3" s="1"/>
  <c r="AS119" i="3"/>
  <c r="J119" i="3" s="1"/>
  <c r="AS115" i="3"/>
  <c r="J115" i="3" s="1"/>
  <c r="AS111" i="3"/>
  <c r="J111" i="3" s="1"/>
  <c r="AS107" i="3"/>
  <c r="J107" i="3" s="1"/>
  <c r="AS103" i="3"/>
  <c r="J103" i="3" s="1"/>
  <c r="AS99" i="3"/>
  <c r="J99" i="3" s="1"/>
  <c r="AS95" i="3"/>
  <c r="J95" i="3" s="1"/>
  <c r="AS91" i="3"/>
  <c r="J91" i="3" s="1"/>
  <c r="AS87" i="3"/>
  <c r="J87" i="3" s="1"/>
  <c r="AS83" i="3"/>
  <c r="J83" i="3" s="1"/>
  <c r="AS79" i="3"/>
  <c r="J79" i="3" s="1"/>
  <c r="AS75" i="3"/>
  <c r="J75" i="3" s="1"/>
  <c r="AS71" i="3"/>
  <c r="J71" i="3" s="1"/>
  <c r="AS67" i="3"/>
  <c r="J67" i="3" s="1"/>
  <c r="AS63" i="3"/>
  <c r="J63" i="3" s="1"/>
  <c r="AS59" i="3"/>
  <c r="J59" i="3" s="1"/>
  <c r="AS55" i="3"/>
  <c r="J55" i="3" s="1"/>
  <c r="AS51" i="3"/>
  <c r="J51" i="3" s="1"/>
  <c r="AS47" i="3"/>
  <c r="J47" i="3" s="1"/>
  <c r="AS43" i="3"/>
  <c r="J43" i="3" s="1"/>
  <c r="AS39" i="3"/>
  <c r="J39" i="3" s="1"/>
  <c r="AS35" i="3"/>
  <c r="J35" i="3" s="1"/>
  <c r="AS31" i="3"/>
  <c r="J31" i="3" s="1"/>
  <c r="AS27" i="3"/>
  <c r="J27" i="3" s="1"/>
  <c r="AS23" i="3"/>
  <c r="J23" i="3" s="1"/>
  <c r="AS19" i="3"/>
  <c r="J19" i="3" s="1"/>
  <c r="AS15" i="3"/>
  <c r="J15" i="3" s="1"/>
  <c r="AS11" i="3"/>
  <c r="J11" i="3" s="1"/>
  <c r="AS7" i="3"/>
  <c r="J7" i="3" s="1"/>
  <c r="J691" i="3"/>
  <c r="J495" i="3"/>
  <c r="AS1002" i="3"/>
  <c r="J1002" i="3" s="1"/>
  <c r="AS998" i="3"/>
  <c r="J998" i="3" s="1"/>
  <c r="AS994" i="3"/>
  <c r="J994" i="3" s="1"/>
  <c r="AS990" i="3"/>
  <c r="J990" i="3" s="1"/>
  <c r="AS986" i="3"/>
  <c r="J986" i="3" s="1"/>
  <c r="AS982" i="3"/>
  <c r="J982" i="3" s="1"/>
  <c r="AS978" i="3"/>
  <c r="J978" i="3" s="1"/>
  <c r="AS974" i="3"/>
  <c r="J974" i="3" s="1"/>
  <c r="AS970" i="3"/>
  <c r="J970" i="3" s="1"/>
  <c r="AS966" i="3"/>
  <c r="J966" i="3" s="1"/>
  <c r="AS962" i="3"/>
  <c r="J962" i="3" s="1"/>
  <c r="AS958" i="3"/>
  <c r="J958" i="3" s="1"/>
  <c r="AS954" i="3"/>
  <c r="J954" i="3" s="1"/>
  <c r="AS950" i="3"/>
  <c r="J950" i="3" s="1"/>
  <c r="AS946" i="3"/>
  <c r="J946" i="3" s="1"/>
  <c r="AS942" i="3"/>
  <c r="J942" i="3" s="1"/>
  <c r="AS938" i="3"/>
  <c r="J938" i="3" s="1"/>
  <c r="AS934" i="3"/>
  <c r="J934" i="3" s="1"/>
  <c r="AS930" i="3"/>
  <c r="J930" i="3" s="1"/>
  <c r="AS926" i="3"/>
  <c r="J926" i="3" s="1"/>
  <c r="AS922" i="3"/>
  <c r="J922" i="3" s="1"/>
  <c r="AS918" i="3"/>
  <c r="J918" i="3" s="1"/>
  <c r="AS914" i="3"/>
  <c r="J914" i="3" s="1"/>
  <c r="AS910" i="3"/>
  <c r="J910" i="3" s="1"/>
  <c r="AS906" i="3"/>
  <c r="J906" i="3" s="1"/>
  <c r="AS902" i="3"/>
  <c r="J902" i="3" s="1"/>
  <c r="AS898" i="3"/>
  <c r="J898" i="3" s="1"/>
  <c r="AS894" i="3"/>
  <c r="J894" i="3" s="1"/>
  <c r="AS890" i="3"/>
  <c r="J890" i="3" s="1"/>
  <c r="AS886" i="3"/>
  <c r="J886" i="3" s="1"/>
  <c r="AS882" i="3"/>
  <c r="J882" i="3" s="1"/>
  <c r="AS878" i="3"/>
  <c r="J878" i="3" s="1"/>
  <c r="AS874" i="3"/>
  <c r="J874" i="3" s="1"/>
  <c r="AS870" i="3"/>
  <c r="J870" i="3" s="1"/>
  <c r="AS866" i="3"/>
  <c r="J866" i="3" s="1"/>
  <c r="AS862" i="3"/>
  <c r="J862" i="3" s="1"/>
  <c r="AS858" i="3"/>
  <c r="J858" i="3" s="1"/>
  <c r="AS854" i="3"/>
  <c r="J854" i="3" s="1"/>
  <c r="AS850" i="3"/>
  <c r="J850" i="3" s="1"/>
  <c r="AS846" i="3"/>
  <c r="J846" i="3" s="1"/>
  <c r="AS842" i="3"/>
  <c r="J842" i="3" s="1"/>
  <c r="AS838" i="3"/>
  <c r="J838" i="3" s="1"/>
  <c r="AS834" i="3"/>
  <c r="J834" i="3" s="1"/>
  <c r="AS830" i="3"/>
  <c r="J830" i="3" s="1"/>
  <c r="AS826" i="3"/>
  <c r="J826" i="3" s="1"/>
  <c r="AS822" i="3"/>
  <c r="J822" i="3" s="1"/>
  <c r="AS818" i="3"/>
  <c r="J818" i="3" s="1"/>
  <c r="AS814" i="3"/>
  <c r="J814" i="3" s="1"/>
  <c r="AS810" i="3"/>
  <c r="J810" i="3" s="1"/>
  <c r="AS806" i="3"/>
  <c r="J806" i="3" s="1"/>
  <c r="AS802" i="3"/>
  <c r="J802" i="3" s="1"/>
  <c r="AS798" i="3"/>
  <c r="J798" i="3" s="1"/>
  <c r="AS794" i="3"/>
  <c r="J794" i="3" s="1"/>
  <c r="AS790" i="3"/>
  <c r="J790" i="3" s="1"/>
  <c r="AS786" i="3"/>
  <c r="J786" i="3" s="1"/>
  <c r="AS782" i="3"/>
  <c r="J782" i="3" s="1"/>
  <c r="AS778" i="3"/>
  <c r="J778" i="3" s="1"/>
  <c r="AS774" i="3"/>
  <c r="J774" i="3" s="1"/>
  <c r="AS770" i="3"/>
  <c r="J770" i="3" s="1"/>
  <c r="AS766" i="3"/>
  <c r="J766" i="3" s="1"/>
  <c r="AS762" i="3"/>
  <c r="J762" i="3" s="1"/>
  <c r="AS758" i="3"/>
  <c r="J758" i="3" s="1"/>
  <c r="AS754" i="3"/>
  <c r="J754" i="3" s="1"/>
  <c r="AS750" i="3"/>
  <c r="J750" i="3" s="1"/>
  <c r="AS746" i="3"/>
  <c r="J746" i="3" s="1"/>
  <c r="AS742" i="3"/>
  <c r="J742" i="3" s="1"/>
  <c r="AS738" i="3"/>
  <c r="J738" i="3" s="1"/>
  <c r="AS734" i="3"/>
  <c r="J734" i="3" s="1"/>
  <c r="AS730" i="3"/>
  <c r="J730" i="3" s="1"/>
  <c r="AS726" i="3"/>
  <c r="J726" i="3" s="1"/>
  <c r="AS722" i="3"/>
  <c r="J722" i="3" s="1"/>
  <c r="AS718" i="3"/>
  <c r="J718" i="3" s="1"/>
  <c r="AS714" i="3"/>
  <c r="J714" i="3" s="1"/>
  <c r="AS710" i="3"/>
  <c r="J710" i="3" s="1"/>
  <c r="AS706" i="3"/>
  <c r="J706" i="3" s="1"/>
  <c r="AS702" i="3"/>
  <c r="J702" i="3" s="1"/>
  <c r="AS698" i="3"/>
  <c r="J698" i="3" s="1"/>
  <c r="AS694" i="3"/>
  <c r="J694" i="3" s="1"/>
  <c r="AS690" i="3"/>
  <c r="J690" i="3" s="1"/>
  <c r="AS686" i="3"/>
  <c r="J686" i="3" s="1"/>
  <c r="AS682" i="3"/>
  <c r="J682" i="3" s="1"/>
  <c r="AS678" i="3"/>
  <c r="J678" i="3" s="1"/>
  <c r="AS674" i="3"/>
  <c r="J674" i="3" s="1"/>
  <c r="AS670" i="3"/>
  <c r="J670" i="3" s="1"/>
  <c r="AS666" i="3"/>
  <c r="J666" i="3" s="1"/>
  <c r="AS662" i="3"/>
  <c r="J662" i="3" s="1"/>
  <c r="AS658" i="3"/>
  <c r="J658" i="3" s="1"/>
  <c r="AS654" i="3"/>
  <c r="J654" i="3" s="1"/>
  <c r="AS650" i="3"/>
  <c r="J650" i="3" s="1"/>
  <c r="AS646" i="3"/>
  <c r="J646" i="3" s="1"/>
  <c r="AS642" i="3"/>
  <c r="J642" i="3" s="1"/>
  <c r="AS638" i="3"/>
  <c r="J638" i="3" s="1"/>
  <c r="AS634" i="3"/>
  <c r="J634" i="3" s="1"/>
  <c r="AS630" i="3"/>
  <c r="J630" i="3" s="1"/>
  <c r="AS626" i="3"/>
  <c r="J626" i="3" s="1"/>
  <c r="AS622" i="3"/>
  <c r="J622" i="3" s="1"/>
  <c r="AS618" i="3"/>
  <c r="J618" i="3" s="1"/>
  <c r="AS614" i="3"/>
  <c r="J614" i="3" s="1"/>
  <c r="AS610" i="3"/>
  <c r="J610" i="3" s="1"/>
  <c r="AS606" i="3"/>
  <c r="J606" i="3" s="1"/>
  <c r="AS602" i="3"/>
  <c r="J602" i="3" s="1"/>
  <c r="AS598" i="3"/>
  <c r="J598" i="3" s="1"/>
  <c r="AS594" i="3"/>
  <c r="J594" i="3" s="1"/>
  <c r="AS590" i="3"/>
  <c r="J590" i="3" s="1"/>
  <c r="AS586" i="3"/>
  <c r="J586" i="3" s="1"/>
  <c r="AS582" i="3"/>
  <c r="J582" i="3" s="1"/>
  <c r="AS578" i="3"/>
  <c r="J578" i="3" s="1"/>
  <c r="AS574" i="3"/>
  <c r="J574" i="3" s="1"/>
  <c r="AS570" i="3"/>
  <c r="J570" i="3" s="1"/>
  <c r="AS566" i="3"/>
  <c r="J566" i="3" s="1"/>
  <c r="AS562" i="3"/>
  <c r="J562" i="3" s="1"/>
  <c r="AS558" i="3"/>
  <c r="J558" i="3" s="1"/>
  <c r="AS554" i="3"/>
  <c r="J554" i="3" s="1"/>
  <c r="AS550" i="3"/>
  <c r="J550" i="3" s="1"/>
  <c r="AS546" i="3"/>
  <c r="J546" i="3" s="1"/>
  <c r="AS542" i="3"/>
  <c r="J542" i="3" s="1"/>
  <c r="AS538" i="3"/>
  <c r="J538" i="3" s="1"/>
  <c r="AS534" i="3"/>
  <c r="J534" i="3" s="1"/>
  <c r="AS530" i="3"/>
  <c r="J530" i="3" s="1"/>
  <c r="AS526" i="3"/>
  <c r="J526" i="3" s="1"/>
  <c r="AS522" i="3"/>
  <c r="J522" i="3" s="1"/>
  <c r="AS518" i="3"/>
  <c r="J518" i="3" s="1"/>
  <c r="AS514" i="3"/>
  <c r="J514" i="3" s="1"/>
  <c r="AS510" i="3"/>
  <c r="J510" i="3" s="1"/>
  <c r="AS506" i="3"/>
  <c r="J506" i="3" s="1"/>
  <c r="AS502" i="3"/>
  <c r="J502" i="3" s="1"/>
  <c r="AS498" i="3"/>
  <c r="J498" i="3" s="1"/>
  <c r="AS494" i="3"/>
  <c r="J494" i="3" s="1"/>
  <c r="AS490" i="3"/>
  <c r="J490" i="3" s="1"/>
  <c r="AS486" i="3"/>
  <c r="J486" i="3" s="1"/>
  <c r="AS482" i="3"/>
  <c r="J482" i="3" s="1"/>
  <c r="AS478" i="3"/>
  <c r="J478" i="3" s="1"/>
  <c r="AS474" i="3"/>
  <c r="J474" i="3" s="1"/>
  <c r="AS470" i="3"/>
  <c r="J470" i="3" s="1"/>
  <c r="AS466" i="3"/>
  <c r="J466" i="3" s="1"/>
  <c r="AS462" i="3"/>
  <c r="J462" i="3" s="1"/>
  <c r="AS458" i="3"/>
  <c r="J458" i="3" s="1"/>
  <c r="AS454" i="3"/>
  <c r="J454" i="3" s="1"/>
  <c r="AS450" i="3"/>
  <c r="J450" i="3" s="1"/>
  <c r="AS446" i="3"/>
  <c r="J446" i="3" s="1"/>
  <c r="AS442" i="3"/>
  <c r="J442" i="3" s="1"/>
  <c r="AS438" i="3"/>
  <c r="J438" i="3" s="1"/>
  <c r="AS434" i="3"/>
  <c r="J434" i="3" s="1"/>
  <c r="AS430" i="3"/>
  <c r="J430" i="3" s="1"/>
  <c r="AS426" i="3"/>
  <c r="J426" i="3" s="1"/>
  <c r="AS422" i="3"/>
  <c r="J422" i="3" s="1"/>
  <c r="AS418" i="3"/>
  <c r="J418" i="3" s="1"/>
  <c r="AS414" i="3"/>
  <c r="J414" i="3" s="1"/>
  <c r="AS410" i="3"/>
  <c r="J410" i="3" s="1"/>
  <c r="AS406" i="3"/>
  <c r="J406" i="3" s="1"/>
  <c r="AS402" i="3"/>
  <c r="J402" i="3" s="1"/>
  <c r="AS398" i="3"/>
  <c r="J398" i="3" s="1"/>
  <c r="AS394" i="3"/>
  <c r="J394" i="3" s="1"/>
  <c r="AS390" i="3"/>
  <c r="J390" i="3" s="1"/>
  <c r="AS386" i="3"/>
  <c r="J386" i="3" s="1"/>
  <c r="AS382" i="3"/>
  <c r="J382" i="3" s="1"/>
  <c r="AS378" i="3"/>
  <c r="J378" i="3" s="1"/>
  <c r="AS374" i="3"/>
  <c r="J374" i="3" s="1"/>
  <c r="AS370" i="3"/>
  <c r="J370" i="3" s="1"/>
  <c r="AS366" i="3"/>
  <c r="J366" i="3" s="1"/>
  <c r="AS362" i="3"/>
  <c r="J362" i="3" s="1"/>
  <c r="AS358" i="3"/>
  <c r="J358" i="3" s="1"/>
  <c r="AS354" i="3"/>
  <c r="J354" i="3" s="1"/>
  <c r="AS350" i="3"/>
  <c r="J350" i="3" s="1"/>
  <c r="J659" i="3"/>
  <c r="J431" i="3"/>
  <c r="J367" i="3"/>
  <c r="J208" i="3"/>
  <c r="AS204" i="3"/>
  <c r="J204" i="3" s="1"/>
  <c r="AS200" i="3"/>
  <c r="J200" i="3" s="1"/>
  <c r="AS196" i="3"/>
  <c r="J196" i="3" s="1"/>
  <c r="AS192" i="3"/>
  <c r="J192" i="3" s="1"/>
  <c r="AS188" i="3"/>
  <c r="J188" i="3" s="1"/>
  <c r="AS184" i="3"/>
  <c r="J184" i="3" s="1"/>
  <c r="AS180" i="3"/>
  <c r="J180" i="3" s="1"/>
  <c r="AS176" i="3"/>
  <c r="J176" i="3" s="1"/>
  <c r="AS172" i="3"/>
  <c r="J172" i="3" s="1"/>
  <c r="AS164" i="3"/>
  <c r="J164" i="3" s="1"/>
  <c r="AS160" i="3"/>
  <c r="J160" i="3" s="1"/>
  <c r="AS156" i="3"/>
  <c r="J156" i="3" s="1"/>
  <c r="AS152" i="3"/>
  <c r="J152" i="3" s="1"/>
  <c r="AS148" i="3"/>
  <c r="J148" i="3" s="1"/>
  <c r="AS140" i="3"/>
  <c r="J140" i="3" s="1"/>
  <c r="AS136" i="3"/>
  <c r="J136" i="3" s="1"/>
  <c r="AS132" i="3"/>
  <c r="J132" i="3" s="1"/>
  <c r="AS128" i="3"/>
  <c r="J128" i="3" s="1"/>
  <c r="AS124" i="3"/>
  <c r="J124" i="3" s="1"/>
  <c r="AS120" i="3"/>
  <c r="J120" i="3" s="1"/>
  <c r="AS116" i="3"/>
  <c r="J116" i="3" s="1"/>
  <c r="AS112" i="3"/>
  <c r="J112" i="3" s="1"/>
  <c r="AS108" i="3"/>
  <c r="J108" i="3" s="1"/>
  <c r="AS104" i="3"/>
  <c r="J104" i="3" s="1"/>
  <c r="AS100" i="3"/>
  <c r="J100" i="3" s="1"/>
  <c r="AS96" i="3"/>
  <c r="J96" i="3" s="1"/>
  <c r="AS92" i="3"/>
  <c r="J92" i="3" s="1"/>
  <c r="AS88" i="3"/>
  <c r="J88" i="3" s="1"/>
  <c r="AS84" i="3"/>
  <c r="J84" i="3" s="1"/>
  <c r="AS80" i="3"/>
  <c r="J80" i="3" s="1"/>
  <c r="AS76" i="3"/>
  <c r="J76" i="3" s="1"/>
  <c r="AS72" i="3"/>
  <c r="J72" i="3" s="1"/>
  <c r="AS68" i="3"/>
  <c r="J68" i="3" s="1"/>
  <c r="AS60" i="3"/>
  <c r="J60" i="3" s="1"/>
  <c r="AS56" i="3"/>
  <c r="J56" i="3" s="1"/>
  <c r="AS52" i="3"/>
  <c r="J52" i="3" s="1"/>
  <c r="AS48" i="3"/>
  <c r="J48" i="3" s="1"/>
  <c r="AS44" i="3"/>
  <c r="J44" i="3" s="1"/>
  <c r="AS40" i="3"/>
  <c r="J40" i="3" s="1"/>
  <c r="AS36" i="3"/>
  <c r="J36" i="3" s="1"/>
  <c r="AS32" i="3"/>
  <c r="J32" i="3" s="1"/>
  <c r="AS28" i="3"/>
  <c r="J28" i="3" s="1"/>
  <c r="AS24" i="3"/>
  <c r="J24" i="3" s="1"/>
  <c r="AS16" i="3"/>
  <c r="J16" i="3" s="1"/>
  <c r="AS12" i="3"/>
  <c r="J12" i="3" s="1"/>
  <c r="AS8" i="3"/>
  <c r="J8" i="3" s="1"/>
  <c r="AS4" i="3"/>
  <c r="J4" i="3" s="1"/>
  <c r="AS500" i="3"/>
  <c r="J500" i="3" s="1"/>
  <c r="AS496" i="3"/>
  <c r="J496" i="3" s="1"/>
  <c r="AS492" i="3"/>
  <c r="J492" i="3" s="1"/>
  <c r="AS488" i="3"/>
  <c r="J488" i="3" s="1"/>
  <c r="AS484" i="3"/>
  <c r="J484" i="3" s="1"/>
  <c r="AS480" i="3"/>
  <c r="J480" i="3" s="1"/>
  <c r="AS476" i="3"/>
  <c r="J476" i="3" s="1"/>
  <c r="AS472" i="3"/>
  <c r="J472" i="3" s="1"/>
  <c r="AS468" i="3"/>
  <c r="J468" i="3" s="1"/>
  <c r="AS464" i="3"/>
  <c r="J464" i="3" s="1"/>
  <c r="AS460" i="3"/>
  <c r="J460" i="3" s="1"/>
  <c r="AS456" i="3"/>
  <c r="J456" i="3" s="1"/>
  <c r="AS452" i="3"/>
  <c r="J452" i="3" s="1"/>
  <c r="AS448" i="3"/>
  <c r="J448" i="3" s="1"/>
  <c r="AS444" i="3"/>
  <c r="J444" i="3" s="1"/>
  <c r="AS440" i="3"/>
  <c r="J440" i="3" s="1"/>
  <c r="AS436" i="3"/>
  <c r="J436" i="3" s="1"/>
  <c r="AS432" i="3"/>
  <c r="J432" i="3" s="1"/>
  <c r="AS428" i="3"/>
  <c r="J428" i="3" s="1"/>
  <c r="AS424" i="3"/>
  <c r="J424" i="3" s="1"/>
  <c r="AS420" i="3"/>
  <c r="J420" i="3" s="1"/>
  <c r="AS416" i="3"/>
  <c r="J416" i="3" s="1"/>
  <c r="AS412" i="3"/>
  <c r="J412" i="3" s="1"/>
  <c r="AS408" i="3"/>
  <c r="J408" i="3" s="1"/>
  <c r="AS404" i="3"/>
  <c r="J404" i="3" s="1"/>
  <c r="AS400" i="3"/>
  <c r="J400" i="3" s="1"/>
  <c r="AS396" i="3"/>
  <c r="J396" i="3" s="1"/>
  <c r="AS392" i="3"/>
  <c r="J392" i="3" s="1"/>
  <c r="AS388" i="3"/>
  <c r="J388" i="3" s="1"/>
  <c r="AS384" i="3"/>
  <c r="J384" i="3" s="1"/>
  <c r="AS380" i="3"/>
  <c r="J380" i="3" s="1"/>
  <c r="AS376" i="3"/>
  <c r="J376" i="3" s="1"/>
  <c r="AS372" i="3"/>
  <c r="J372" i="3" s="1"/>
  <c r="AS368" i="3"/>
  <c r="J368" i="3" s="1"/>
  <c r="AS364" i="3"/>
  <c r="J364" i="3" s="1"/>
  <c r="AS360" i="3"/>
  <c r="J360" i="3" s="1"/>
  <c r="AS356" i="3"/>
  <c r="J356" i="3" s="1"/>
  <c r="AS352" i="3"/>
  <c r="J352" i="3" s="1"/>
  <c r="AS348" i="3"/>
  <c r="J348" i="3" s="1"/>
  <c r="AS344" i="3"/>
  <c r="J344" i="3" s="1"/>
  <c r="AS340" i="3"/>
  <c r="J340" i="3" s="1"/>
  <c r="AS336" i="3"/>
  <c r="J336" i="3" s="1"/>
  <c r="AS332" i="3"/>
  <c r="J332" i="3" s="1"/>
  <c r="AS328" i="3"/>
  <c r="J328" i="3" s="1"/>
  <c r="AS324" i="3"/>
  <c r="J324" i="3" s="1"/>
  <c r="AS320" i="3"/>
  <c r="J320" i="3" s="1"/>
  <c r="AS316" i="3"/>
  <c r="J316" i="3" s="1"/>
  <c r="AS312" i="3"/>
  <c r="J312" i="3" s="1"/>
  <c r="AS308" i="3"/>
  <c r="J308" i="3" s="1"/>
  <c r="AS304" i="3"/>
  <c r="J304" i="3" s="1"/>
  <c r="AS300" i="3"/>
  <c r="J300" i="3" s="1"/>
  <c r="AS296" i="3"/>
  <c r="J296" i="3" s="1"/>
  <c r="AS292" i="3"/>
  <c r="J292" i="3" s="1"/>
  <c r="AS288" i="3"/>
  <c r="J288" i="3" s="1"/>
  <c r="AS284" i="3"/>
  <c r="J284" i="3" s="1"/>
  <c r="AS280" i="3"/>
  <c r="J280" i="3" s="1"/>
  <c r="AS276" i="3"/>
  <c r="J276" i="3" s="1"/>
  <c r="AS272" i="3"/>
  <c r="J272" i="3" s="1"/>
  <c r="AS268" i="3"/>
  <c r="J268" i="3" s="1"/>
  <c r="AS264" i="3"/>
  <c r="J264" i="3" s="1"/>
  <c r="AS260" i="3"/>
  <c r="J260" i="3" s="1"/>
  <c r="AS256" i="3"/>
  <c r="J256" i="3" s="1"/>
  <c r="AS252" i="3"/>
  <c r="J252" i="3" s="1"/>
  <c r="AS248" i="3"/>
  <c r="J248" i="3" s="1"/>
  <c r="AS244" i="3"/>
  <c r="J244" i="3" s="1"/>
  <c r="AS240" i="3"/>
  <c r="J240" i="3" s="1"/>
  <c r="AS236" i="3"/>
  <c r="J236" i="3" s="1"/>
  <c r="AS232" i="3"/>
  <c r="J232" i="3" s="1"/>
  <c r="AS228" i="3"/>
  <c r="J228" i="3" s="1"/>
  <c r="AS224" i="3"/>
  <c r="J224" i="3" s="1"/>
  <c r="AS220" i="3"/>
  <c r="J220" i="3" s="1"/>
  <c r="AS216" i="3"/>
  <c r="J216" i="3" s="1"/>
  <c r="AS212" i="3"/>
  <c r="J212" i="3" s="1"/>
  <c r="J144" i="3"/>
  <c r="AS210" i="3"/>
  <c r="J210" i="3" s="1"/>
  <c r="AS206" i="3"/>
  <c r="J206" i="3" s="1"/>
  <c r="AS202" i="3"/>
  <c r="J202" i="3" s="1"/>
  <c r="AS198" i="3"/>
  <c r="J198" i="3" s="1"/>
  <c r="AS194" i="3"/>
  <c r="J194" i="3" s="1"/>
  <c r="AS186" i="3"/>
  <c r="J186" i="3" s="1"/>
  <c r="AS182" i="3"/>
  <c r="J182" i="3" s="1"/>
  <c r="AS178" i="3"/>
  <c r="J178" i="3" s="1"/>
  <c r="AS174" i="3"/>
  <c r="J174" i="3" s="1"/>
  <c r="AS170" i="3"/>
  <c r="J170" i="3" s="1"/>
  <c r="AS166" i="3"/>
  <c r="J166" i="3" s="1"/>
  <c r="AS162" i="3"/>
  <c r="J162" i="3" s="1"/>
  <c r="AS158" i="3"/>
  <c r="J158" i="3" s="1"/>
  <c r="AS154" i="3"/>
  <c r="J154" i="3" s="1"/>
  <c r="AS150" i="3"/>
  <c r="J150" i="3" s="1"/>
  <c r="AS146" i="3"/>
  <c r="J146" i="3" s="1"/>
  <c r="AS142" i="3"/>
  <c r="J142" i="3" s="1"/>
  <c r="AS138" i="3"/>
  <c r="J138" i="3" s="1"/>
  <c r="AS134" i="3"/>
  <c r="J134" i="3" s="1"/>
  <c r="AS130" i="3"/>
  <c r="J130" i="3" s="1"/>
  <c r="AS126" i="3"/>
  <c r="J126" i="3" s="1"/>
  <c r="AS122" i="3"/>
  <c r="J122" i="3" s="1"/>
  <c r="AS118" i="3"/>
  <c r="J118" i="3" s="1"/>
  <c r="AS114" i="3"/>
  <c r="J114" i="3" s="1"/>
  <c r="AS110" i="3"/>
  <c r="J110" i="3" s="1"/>
  <c r="AS106" i="3"/>
  <c r="J106" i="3" s="1"/>
  <c r="AS102" i="3"/>
  <c r="J102" i="3" s="1"/>
  <c r="AS98" i="3"/>
  <c r="J98" i="3" s="1"/>
  <c r="AS94" i="3"/>
  <c r="J94" i="3" s="1"/>
  <c r="AS90" i="3"/>
  <c r="J90" i="3" s="1"/>
  <c r="AS86" i="3"/>
  <c r="J86" i="3" s="1"/>
  <c r="AS82" i="3"/>
  <c r="J82" i="3" s="1"/>
  <c r="AS78" i="3"/>
  <c r="J78" i="3" s="1"/>
  <c r="AS74" i="3"/>
  <c r="J74" i="3" s="1"/>
  <c r="AS70" i="3"/>
  <c r="J70" i="3" s="1"/>
  <c r="AS66" i="3"/>
  <c r="J66" i="3" s="1"/>
  <c r="AS62" i="3"/>
  <c r="J62" i="3" s="1"/>
  <c r="AS58" i="3"/>
  <c r="J58" i="3" s="1"/>
  <c r="AS54" i="3"/>
  <c r="J54" i="3" s="1"/>
  <c r="AS50" i="3"/>
  <c r="J50" i="3" s="1"/>
  <c r="AS46" i="3"/>
  <c r="J46" i="3" s="1"/>
  <c r="AS42" i="3"/>
  <c r="J42" i="3" s="1"/>
  <c r="AS38" i="3"/>
  <c r="J38" i="3" s="1"/>
  <c r="AS34" i="3"/>
  <c r="J34" i="3" s="1"/>
  <c r="AS30" i="3"/>
  <c r="J30" i="3" s="1"/>
  <c r="AS26" i="3"/>
  <c r="J26" i="3" s="1"/>
  <c r="AS22" i="3"/>
  <c r="J22" i="3" s="1"/>
  <c r="AS18" i="3"/>
  <c r="J18" i="3" s="1"/>
  <c r="AS14" i="3"/>
  <c r="J14" i="3" s="1"/>
  <c r="AS10" i="3"/>
  <c r="J10" i="3" s="1"/>
  <c r="AS6" i="3"/>
  <c r="J6" i="3" s="1"/>
  <c r="AS346" i="3"/>
  <c r="J346" i="3" s="1"/>
  <c r="AS342" i="3"/>
  <c r="J342" i="3" s="1"/>
  <c r="AS338" i="3"/>
  <c r="J338" i="3" s="1"/>
  <c r="AS334" i="3"/>
  <c r="J334" i="3" s="1"/>
  <c r="AS330" i="3"/>
  <c r="J330" i="3" s="1"/>
  <c r="AS326" i="3"/>
  <c r="J326" i="3" s="1"/>
  <c r="AS322" i="3"/>
  <c r="J322" i="3" s="1"/>
  <c r="AS318" i="3"/>
  <c r="J318" i="3" s="1"/>
  <c r="AS314" i="3"/>
  <c r="J314" i="3" s="1"/>
  <c r="AS310" i="3"/>
  <c r="J310" i="3" s="1"/>
  <c r="AS306" i="3"/>
  <c r="J306" i="3" s="1"/>
  <c r="AS302" i="3"/>
  <c r="J302" i="3" s="1"/>
  <c r="AS298" i="3"/>
  <c r="J298" i="3" s="1"/>
  <c r="AS294" i="3"/>
  <c r="J294" i="3" s="1"/>
  <c r="AS290" i="3"/>
  <c r="J290" i="3" s="1"/>
  <c r="AS286" i="3"/>
  <c r="J286" i="3" s="1"/>
  <c r="AS282" i="3"/>
  <c r="J282" i="3" s="1"/>
  <c r="AS278" i="3"/>
  <c r="J278" i="3" s="1"/>
  <c r="AS274" i="3"/>
  <c r="J274" i="3" s="1"/>
  <c r="AS270" i="3"/>
  <c r="J270" i="3" s="1"/>
  <c r="AS266" i="3"/>
  <c r="J266" i="3" s="1"/>
  <c r="AS262" i="3"/>
  <c r="J262" i="3" s="1"/>
  <c r="AS258" i="3"/>
  <c r="J258" i="3" s="1"/>
  <c r="AS254" i="3"/>
  <c r="J254" i="3" s="1"/>
  <c r="AS250" i="3"/>
  <c r="J250" i="3" s="1"/>
  <c r="AS246" i="3"/>
  <c r="J246" i="3" s="1"/>
  <c r="AS242" i="3"/>
  <c r="J242" i="3" s="1"/>
  <c r="AS238" i="3"/>
  <c r="J238" i="3" s="1"/>
  <c r="AS234" i="3"/>
  <c r="J234" i="3" s="1"/>
  <c r="AS230" i="3"/>
  <c r="J230" i="3" s="1"/>
  <c r="AS226" i="3"/>
  <c r="J226" i="3" s="1"/>
  <c r="AS222" i="3"/>
  <c r="J222" i="3" s="1"/>
  <c r="AS218" i="3"/>
  <c r="J218" i="3" s="1"/>
  <c r="AS214" i="3"/>
  <c r="J214" i="3" s="1"/>
  <c r="J190" i="3"/>
  <c r="J64" i="3"/>
  <c r="U17" i="3"/>
  <c r="F17" i="3" s="1"/>
  <c r="U20" i="3"/>
  <c r="F20" i="3" s="1"/>
  <c r="U991" i="3"/>
  <c r="F991" i="3" s="1"/>
  <c r="U979" i="3"/>
  <c r="F979" i="3" s="1"/>
  <c r="U967" i="3"/>
  <c r="F967" i="3" s="1"/>
  <c r="U951" i="3"/>
  <c r="F951" i="3" s="1"/>
  <c r="U943" i="3"/>
  <c r="F943" i="3" s="1"/>
  <c r="U931" i="3"/>
  <c r="F931" i="3" s="1"/>
  <c r="U919" i="3"/>
  <c r="F919" i="3" s="1"/>
  <c r="U907" i="3"/>
  <c r="F907" i="3" s="1"/>
  <c r="U891" i="3"/>
  <c r="F891" i="3" s="1"/>
  <c r="U875" i="3"/>
  <c r="F875" i="3" s="1"/>
  <c r="U863" i="3"/>
  <c r="F863" i="3" s="1"/>
  <c r="U851" i="3"/>
  <c r="F851" i="3" s="1"/>
  <c r="U835" i="3"/>
  <c r="F835" i="3" s="1"/>
  <c r="U823" i="3"/>
  <c r="F823" i="3" s="1"/>
  <c r="U815" i="3"/>
  <c r="F815" i="3" s="1"/>
  <c r="U803" i="3"/>
  <c r="F803" i="3" s="1"/>
  <c r="U791" i="3"/>
  <c r="F791" i="3" s="1"/>
  <c r="U783" i="3"/>
  <c r="F783" i="3" s="1"/>
  <c r="U775" i="3"/>
  <c r="F775" i="3" s="1"/>
  <c r="U759" i="3"/>
  <c r="F759" i="3" s="1"/>
  <c r="U747" i="3"/>
  <c r="F747" i="3" s="1"/>
  <c r="U735" i="3"/>
  <c r="F735" i="3" s="1"/>
  <c r="U719" i="3"/>
  <c r="F719" i="3" s="1"/>
  <c r="U711" i="3"/>
  <c r="F711" i="3" s="1"/>
  <c r="U699" i="3"/>
  <c r="F699" i="3" s="1"/>
  <c r="U691" i="3"/>
  <c r="F691" i="3" s="1"/>
  <c r="U679" i="3"/>
  <c r="F679" i="3" s="1"/>
  <c r="U671" i="3"/>
  <c r="F671" i="3" s="1"/>
  <c r="U659" i="3"/>
  <c r="F659" i="3" s="1"/>
  <c r="U643" i="3"/>
  <c r="F643" i="3" s="1"/>
  <c r="U627" i="3"/>
  <c r="F627" i="3" s="1"/>
  <c r="U615" i="3"/>
  <c r="F615" i="3" s="1"/>
  <c r="U599" i="3"/>
  <c r="F599" i="3" s="1"/>
  <c r="U583" i="3"/>
  <c r="F583" i="3" s="1"/>
  <c r="U571" i="3"/>
  <c r="F571" i="3" s="1"/>
  <c r="U559" i="3"/>
  <c r="F559" i="3" s="1"/>
  <c r="U551" i="3"/>
  <c r="F551" i="3" s="1"/>
  <c r="U539" i="3"/>
  <c r="F539" i="3" s="1"/>
  <c r="U527" i="3"/>
  <c r="F527" i="3" s="1"/>
  <c r="U487" i="3"/>
  <c r="F487" i="3" s="1"/>
  <c r="U10" i="3"/>
  <c r="F10" i="3" s="1"/>
  <c r="U6" i="3"/>
  <c r="F6" i="3" s="1"/>
  <c r="U15" i="3"/>
  <c r="F15" i="3" s="1"/>
  <c r="U26" i="3"/>
  <c r="F26" i="3" s="1"/>
  <c r="U22" i="3"/>
  <c r="F22" i="3" s="1"/>
  <c r="U1001" i="3"/>
  <c r="F1001" i="3" s="1"/>
  <c r="U997" i="3"/>
  <c r="F997" i="3" s="1"/>
  <c r="U993" i="3"/>
  <c r="F993" i="3" s="1"/>
  <c r="U989" i="3"/>
  <c r="F989" i="3" s="1"/>
  <c r="U985" i="3"/>
  <c r="F985" i="3" s="1"/>
  <c r="U981" i="3"/>
  <c r="F981" i="3" s="1"/>
  <c r="U977" i="3"/>
  <c r="F977" i="3" s="1"/>
  <c r="U973" i="3"/>
  <c r="F973" i="3" s="1"/>
  <c r="U969" i="3"/>
  <c r="F969" i="3" s="1"/>
  <c r="U965" i="3"/>
  <c r="F965" i="3" s="1"/>
  <c r="U961" i="3"/>
  <c r="F961" i="3" s="1"/>
  <c r="U957" i="3"/>
  <c r="F957" i="3" s="1"/>
  <c r="U953" i="3"/>
  <c r="F953" i="3" s="1"/>
  <c r="U949" i="3"/>
  <c r="F949" i="3" s="1"/>
  <c r="U945" i="3"/>
  <c r="F945" i="3" s="1"/>
  <c r="U941" i="3"/>
  <c r="F941" i="3" s="1"/>
  <c r="U937" i="3"/>
  <c r="F937" i="3" s="1"/>
  <c r="U933" i="3"/>
  <c r="F933" i="3" s="1"/>
  <c r="U929" i="3"/>
  <c r="F929" i="3" s="1"/>
  <c r="U925" i="3"/>
  <c r="F925" i="3" s="1"/>
  <c r="U921" i="3"/>
  <c r="F921" i="3" s="1"/>
  <c r="U917" i="3"/>
  <c r="F917" i="3" s="1"/>
  <c r="U913" i="3"/>
  <c r="F913" i="3" s="1"/>
  <c r="U909" i="3"/>
  <c r="F909" i="3" s="1"/>
  <c r="U905" i="3"/>
  <c r="F905" i="3" s="1"/>
  <c r="U901" i="3"/>
  <c r="F901" i="3" s="1"/>
  <c r="U897" i="3"/>
  <c r="F897" i="3" s="1"/>
  <c r="U893" i="3"/>
  <c r="F893" i="3" s="1"/>
  <c r="U889" i="3"/>
  <c r="F889" i="3" s="1"/>
  <c r="U885" i="3"/>
  <c r="F885" i="3" s="1"/>
  <c r="U881" i="3"/>
  <c r="F881" i="3" s="1"/>
  <c r="U877" i="3"/>
  <c r="F877" i="3" s="1"/>
  <c r="U873" i="3"/>
  <c r="F873" i="3" s="1"/>
  <c r="U869" i="3"/>
  <c r="F869" i="3" s="1"/>
  <c r="U865" i="3"/>
  <c r="F865" i="3" s="1"/>
  <c r="U861" i="3"/>
  <c r="F861" i="3" s="1"/>
  <c r="U857" i="3"/>
  <c r="F857" i="3" s="1"/>
  <c r="U853" i="3"/>
  <c r="F853" i="3" s="1"/>
  <c r="U845" i="3"/>
  <c r="F845" i="3" s="1"/>
  <c r="U841" i="3"/>
  <c r="F841" i="3" s="1"/>
  <c r="U837" i="3"/>
  <c r="F837" i="3" s="1"/>
  <c r="U829" i="3"/>
  <c r="F829" i="3" s="1"/>
  <c r="U825" i="3"/>
  <c r="F825" i="3" s="1"/>
  <c r="U821" i="3"/>
  <c r="F821" i="3" s="1"/>
  <c r="U813" i="3"/>
  <c r="F813" i="3" s="1"/>
  <c r="U809" i="3"/>
  <c r="F809" i="3" s="1"/>
  <c r="U805" i="3"/>
  <c r="F805" i="3" s="1"/>
  <c r="U797" i="3"/>
  <c r="F797" i="3" s="1"/>
  <c r="U793" i="3"/>
  <c r="F793" i="3" s="1"/>
  <c r="U789" i="3"/>
  <c r="F789" i="3" s="1"/>
  <c r="U781" i="3"/>
  <c r="F781" i="3" s="1"/>
  <c r="U777" i="3"/>
  <c r="F777" i="3" s="1"/>
  <c r="U773" i="3"/>
  <c r="F773" i="3" s="1"/>
  <c r="U765" i="3"/>
  <c r="F765" i="3" s="1"/>
  <c r="U761" i="3"/>
  <c r="F761" i="3" s="1"/>
  <c r="U757" i="3"/>
  <c r="F757" i="3" s="1"/>
  <c r="U749" i="3"/>
  <c r="F749" i="3" s="1"/>
  <c r="U745" i="3"/>
  <c r="F745" i="3" s="1"/>
  <c r="U741" i="3"/>
  <c r="F741" i="3" s="1"/>
  <c r="U733" i="3"/>
  <c r="F733" i="3" s="1"/>
  <c r="U729" i="3"/>
  <c r="F729" i="3" s="1"/>
  <c r="U725" i="3"/>
  <c r="F725" i="3" s="1"/>
  <c r="U717" i="3"/>
  <c r="F717" i="3" s="1"/>
  <c r="U713" i="3"/>
  <c r="F713" i="3" s="1"/>
  <c r="U709" i="3"/>
  <c r="F709" i="3" s="1"/>
  <c r="U701" i="3"/>
  <c r="F701" i="3" s="1"/>
  <c r="U697" i="3"/>
  <c r="F697" i="3" s="1"/>
  <c r="U693" i="3"/>
  <c r="F693" i="3" s="1"/>
  <c r="U685" i="3"/>
  <c r="F685" i="3" s="1"/>
  <c r="U681" i="3"/>
  <c r="F681" i="3" s="1"/>
  <c r="U677" i="3"/>
  <c r="F677" i="3" s="1"/>
  <c r="U669" i="3"/>
  <c r="F669" i="3" s="1"/>
  <c r="U665" i="3"/>
  <c r="F665" i="3" s="1"/>
  <c r="U661" i="3"/>
  <c r="F661" i="3" s="1"/>
  <c r="U653" i="3"/>
  <c r="F653" i="3" s="1"/>
  <c r="U649" i="3"/>
  <c r="F649" i="3" s="1"/>
  <c r="U645" i="3"/>
  <c r="F645" i="3" s="1"/>
  <c r="U637" i="3"/>
  <c r="F637" i="3" s="1"/>
  <c r="U633" i="3"/>
  <c r="F633" i="3" s="1"/>
  <c r="U18" i="3"/>
  <c r="F18" i="3" s="1"/>
  <c r="U14" i="3"/>
  <c r="F14" i="3" s="1"/>
  <c r="U25" i="3"/>
  <c r="F25" i="3" s="1"/>
  <c r="U21" i="3"/>
  <c r="F21" i="3" s="1"/>
  <c r="U1000" i="3"/>
  <c r="F1000" i="3" s="1"/>
  <c r="U996" i="3"/>
  <c r="F996" i="3" s="1"/>
  <c r="U992" i="3"/>
  <c r="F992" i="3" s="1"/>
  <c r="U988" i="3"/>
  <c r="F988" i="3" s="1"/>
  <c r="U984" i="3"/>
  <c r="F984" i="3" s="1"/>
  <c r="U980" i="3"/>
  <c r="F980" i="3" s="1"/>
  <c r="U976" i="3"/>
  <c r="F976" i="3" s="1"/>
  <c r="U972" i="3"/>
  <c r="F972" i="3" s="1"/>
  <c r="U968" i="3"/>
  <c r="F968" i="3" s="1"/>
  <c r="U964" i="3"/>
  <c r="F964" i="3" s="1"/>
  <c r="U960" i="3"/>
  <c r="F960" i="3" s="1"/>
  <c r="U956" i="3"/>
  <c r="F956" i="3" s="1"/>
  <c r="U952" i="3"/>
  <c r="F952" i="3" s="1"/>
  <c r="U948" i="3"/>
  <c r="F948" i="3" s="1"/>
  <c r="U944" i="3"/>
  <c r="F944" i="3" s="1"/>
  <c r="U940" i="3"/>
  <c r="F940" i="3" s="1"/>
  <c r="U936" i="3"/>
  <c r="F936" i="3" s="1"/>
  <c r="U932" i="3"/>
  <c r="F932" i="3" s="1"/>
  <c r="U928" i="3"/>
  <c r="F928" i="3" s="1"/>
  <c r="U924" i="3"/>
  <c r="F924" i="3" s="1"/>
  <c r="U920" i="3"/>
  <c r="F920" i="3" s="1"/>
  <c r="U916" i="3"/>
  <c r="F916" i="3" s="1"/>
  <c r="U912" i="3"/>
  <c r="F912" i="3" s="1"/>
  <c r="U908" i="3"/>
  <c r="F908" i="3" s="1"/>
  <c r="U904" i="3"/>
  <c r="F904" i="3" s="1"/>
  <c r="U900" i="3"/>
  <c r="F900" i="3" s="1"/>
  <c r="U896" i="3"/>
  <c r="F896" i="3" s="1"/>
  <c r="U892" i="3"/>
  <c r="F892" i="3" s="1"/>
  <c r="U888" i="3"/>
  <c r="F888" i="3" s="1"/>
  <c r="U884" i="3"/>
  <c r="F884" i="3" s="1"/>
  <c r="U880" i="3"/>
  <c r="F880" i="3" s="1"/>
  <c r="U876" i="3"/>
  <c r="F876" i="3" s="1"/>
  <c r="U872" i="3"/>
  <c r="F872" i="3" s="1"/>
  <c r="U868" i="3"/>
  <c r="F868" i="3" s="1"/>
  <c r="U864" i="3"/>
  <c r="F864" i="3" s="1"/>
  <c r="U860" i="3"/>
  <c r="F860" i="3" s="1"/>
  <c r="U856" i="3"/>
  <c r="F856" i="3" s="1"/>
  <c r="U852" i="3"/>
  <c r="F852" i="3" s="1"/>
  <c r="U848" i="3"/>
  <c r="F848" i="3" s="1"/>
  <c r="U844" i="3"/>
  <c r="F844" i="3" s="1"/>
  <c r="U840" i="3"/>
  <c r="F840" i="3" s="1"/>
  <c r="U836" i="3"/>
  <c r="F836" i="3" s="1"/>
  <c r="U832" i="3"/>
  <c r="F832" i="3" s="1"/>
  <c r="U828" i="3"/>
  <c r="F828" i="3" s="1"/>
  <c r="U824" i="3"/>
  <c r="F824" i="3" s="1"/>
  <c r="U820" i="3"/>
  <c r="F820" i="3" s="1"/>
  <c r="U816" i="3"/>
  <c r="F816" i="3" s="1"/>
  <c r="U812" i="3"/>
  <c r="F812" i="3" s="1"/>
  <c r="U808" i="3"/>
  <c r="F808" i="3" s="1"/>
  <c r="U804" i="3"/>
  <c r="F804" i="3" s="1"/>
  <c r="U800" i="3"/>
  <c r="F800" i="3" s="1"/>
  <c r="U796" i="3"/>
  <c r="F796" i="3" s="1"/>
  <c r="U792" i="3"/>
  <c r="F792" i="3" s="1"/>
  <c r="U788" i="3"/>
  <c r="F788" i="3" s="1"/>
  <c r="U784" i="3"/>
  <c r="F784" i="3" s="1"/>
  <c r="U780" i="3"/>
  <c r="F780" i="3" s="1"/>
  <c r="U776" i="3"/>
  <c r="F776" i="3" s="1"/>
  <c r="U772" i="3"/>
  <c r="F772" i="3" s="1"/>
  <c r="U768" i="3"/>
  <c r="F768" i="3" s="1"/>
  <c r="U764" i="3"/>
  <c r="F764" i="3" s="1"/>
  <c r="U760" i="3"/>
  <c r="F760" i="3" s="1"/>
  <c r="U756" i="3"/>
  <c r="F756" i="3" s="1"/>
  <c r="U752" i="3"/>
  <c r="F752" i="3" s="1"/>
  <c r="U748" i="3"/>
  <c r="F748" i="3" s="1"/>
  <c r="U744" i="3"/>
  <c r="F744" i="3" s="1"/>
  <c r="U740" i="3"/>
  <c r="F740" i="3" s="1"/>
  <c r="U736" i="3"/>
  <c r="F736" i="3" s="1"/>
  <c r="U732" i="3"/>
  <c r="F732" i="3" s="1"/>
  <c r="U728" i="3"/>
  <c r="F728" i="3" s="1"/>
  <c r="U724" i="3"/>
  <c r="F724" i="3" s="1"/>
  <c r="U720" i="3"/>
  <c r="F720" i="3" s="1"/>
  <c r="U716" i="3"/>
  <c r="F716" i="3" s="1"/>
  <c r="U712" i="3"/>
  <c r="F712" i="3" s="1"/>
  <c r="U708" i="3"/>
  <c r="F708" i="3" s="1"/>
  <c r="U704" i="3"/>
  <c r="F704" i="3" s="1"/>
  <c r="U700" i="3"/>
  <c r="F700" i="3" s="1"/>
  <c r="U696" i="3"/>
  <c r="F696" i="3" s="1"/>
  <c r="U692" i="3"/>
  <c r="F692" i="3" s="1"/>
  <c r="U688" i="3"/>
  <c r="F688" i="3" s="1"/>
  <c r="U684" i="3"/>
  <c r="F684" i="3" s="1"/>
  <c r="U680" i="3"/>
  <c r="F680" i="3" s="1"/>
  <c r="U676" i="3"/>
  <c r="F676" i="3" s="1"/>
  <c r="U672" i="3"/>
  <c r="F672" i="3" s="1"/>
  <c r="U668" i="3"/>
  <c r="F668" i="3" s="1"/>
  <c r="U664" i="3"/>
  <c r="F664" i="3" s="1"/>
  <c r="U660" i="3"/>
  <c r="F660" i="3" s="1"/>
  <c r="U656" i="3"/>
  <c r="F656" i="3" s="1"/>
  <c r="U652" i="3"/>
  <c r="F652" i="3" s="1"/>
  <c r="U648" i="3"/>
  <c r="F648" i="3" s="1"/>
  <c r="U644" i="3"/>
  <c r="F644" i="3" s="1"/>
  <c r="U640" i="3"/>
  <c r="F640" i="3" s="1"/>
  <c r="U636" i="3"/>
  <c r="F636" i="3" s="1"/>
  <c r="U632" i="3"/>
  <c r="F632" i="3" s="1"/>
  <c r="U628" i="3"/>
  <c r="F628" i="3" s="1"/>
  <c r="U624" i="3"/>
  <c r="F624" i="3" s="1"/>
  <c r="U620" i="3"/>
  <c r="F620" i="3" s="1"/>
  <c r="U616" i="3"/>
  <c r="F616" i="3" s="1"/>
  <c r="U612" i="3"/>
  <c r="F612" i="3" s="1"/>
  <c r="U608" i="3"/>
  <c r="F608" i="3" s="1"/>
  <c r="U974" i="3"/>
  <c r="F974" i="3" s="1"/>
  <c r="U12" i="3"/>
  <c r="F12" i="3" s="1"/>
  <c r="U4" i="3"/>
  <c r="F4" i="3" s="1"/>
  <c r="U24" i="3"/>
  <c r="F24" i="3" s="1"/>
  <c r="U995" i="3"/>
  <c r="F995" i="3" s="1"/>
  <c r="U987" i="3"/>
  <c r="F987" i="3" s="1"/>
  <c r="U971" i="3"/>
  <c r="F971" i="3" s="1"/>
  <c r="U963" i="3"/>
  <c r="F963" i="3" s="1"/>
  <c r="U955" i="3"/>
  <c r="F955" i="3" s="1"/>
  <c r="U947" i="3"/>
  <c r="F947" i="3" s="1"/>
  <c r="U935" i="3"/>
  <c r="F935" i="3" s="1"/>
  <c r="U923" i="3"/>
  <c r="F923" i="3" s="1"/>
  <c r="U915" i="3"/>
  <c r="F915" i="3" s="1"/>
  <c r="U903" i="3"/>
  <c r="F903" i="3" s="1"/>
  <c r="U887" i="3"/>
  <c r="F887" i="3" s="1"/>
  <c r="U879" i="3"/>
  <c r="F879" i="3" s="1"/>
  <c r="U871" i="3"/>
  <c r="F871" i="3" s="1"/>
  <c r="U859" i="3"/>
  <c r="F859" i="3" s="1"/>
  <c r="U847" i="3"/>
  <c r="F847" i="3" s="1"/>
  <c r="U839" i="3"/>
  <c r="F839" i="3" s="1"/>
  <c r="U827" i="3"/>
  <c r="F827" i="3" s="1"/>
  <c r="U819" i="3"/>
  <c r="F819" i="3" s="1"/>
  <c r="U807" i="3"/>
  <c r="F807" i="3" s="1"/>
  <c r="U795" i="3"/>
  <c r="F795" i="3" s="1"/>
  <c r="U779" i="3"/>
  <c r="F779" i="3" s="1"/>
  <c r="U771" i="3"/>
  <c r="F771" i="3" s="1"/>
  <c r="U763" i="3"/>
  <c r="F763" i="3" s="1"/>
  <c r="U751" i="3"/>
  <c r="F751" i="3" s="1"/>
  <c r="U739" i="3"/>
  <c r="F739" i="3" s="1"/>
  <c r="U727" i="3"/>
  <c r="F727" i="3" s="1"/>
  <c r="U715" i="3"/>
  <c r="F715" i="3" s="1"/>
  <c r="U703" i="3"/>
  <c r="F703" i="3" s="1"/>
  <c r="U683" i="3"/>
  <c r="F683" i="3" s="1"/>
  <c r="U667" i="3"/>
  <c r="F667" i="3" s="1"/>
  <c r="U663" i="3"/>
  <c r="F663" i="3" s="1"/>
  <c r="U651" i="3"/>
  <c r="F651" i="3" s="1"/>
  <c r="U639" i="3"/>
  <c r="F639" i="3" s="1"/>
  <c r="U631" i="3"/>
  <c r="F631" i="3" s="1"/>
  <c r="U619" i="3"/>
  <c r="F619" i="3" s="1"/>
  <c r="U607" i="3"/>
  <c r="F607" i="3" s="1"/>
  <c r="U595" i="3"/>
  <c r="F595" i="3" s="1"/>
  <c r="U587" i="3"/>
  <c r="F587" i="3" s="1"/>
  <c r="U575" i="3"/>
  <c r="F575" i="3" s="1"/>
  <c r="U563" i="3"/>
  <c r="F563" i="3" s="1"/>
  <c r="U547" i="3"/>
  <c r="F547" i="3" s="1"/>
  <c r="U531" i="3"/>
  <c r="F531" i="3" s="1"/>
  <c r="U511" i="3"/>
  <c r="F511" i="3" s="1"/>
  <c r="U499" i="3"/>
  <c r="F499" i="3" s="1"/>
  <c r="U491" i="3"/>
  <c r="F491" i="3" s="1"/>
  <c r="U479" i="3"/>
  <c r="F479" i="3" s="1"/>
  <c r="U475" i="3"/>
  <c r="F475" i="3" s="1"/>
  <c r="U467" i="3"/>
  <c r="F467" i="3" s="1"/>
  <c r="U459" i="3"/>
  <c r="F459" i="3" s="1"/>
  <c r="U447" i="3"/>
  <c r="F447" i="3" s="1"/>
  <c r="U439" i="3"/>
  <c r="F439" i="3" s="1"/>
  <c r="U427" i="3"/>
  <c r="F427" i="3" s="1"/>
  <c r="U419" i="3"/>
  <c r="F419" i="3" s="1"/>
  <c r="U411" i="3"/>
  <c r="F411" i="3" s="1"/>
  <c r="U383" i="3"/>
  <c r="F383" i="3" s="1"/>
  <c r="U375" i="3"/>
  <c r="F375" i="3" s="1"/>
  <c r="U367" i="3"/>
  <c r="F367" i="3" s="1"/>
  <c r="U363" i="3"/>
  <c r="F363" i="3" s="1"/>
  <c r="U355" i="3"/>
  <c r="F355" i="3" s="1"/>
  <c r="U347" i="3"/>
  <c r="F347" i="3" s="1"/>
  <c r="U339" i="3"/>
  <c r="F339" i="3" s="1"/>
  <c r="U335" i="3"/>
  <c r="F335" i="3" s="1"/>
  <c r="U327" i="3"/>
  <c r="F327" i="3" s="1"/>
  <c r="U319" i="3"/>
  <c r="F319" i="3" s="1"/>
  <c r="U311" i="3"/>
  <c r="F311" i="3" s="1"/>
  <c r="U303" i="3"/>
  <c r="F303" i="3" s="1"/>
  <c r="U295" i="3"/>
  <c r="F295" i="3" s="1"/>
  <c r="U275" i="3"/>
  <c r="F275" i="3" s="1"/>
  <c r="U267" i="3"/>
  <c r="F267" i="3" s="1"/>
  <c r="U259" i="3"/>
  <c r="F259" i="3" s="1"/>
  <c r="U255" i="3"/>
  <c r="F255" i="3" s="1"/>
  <c r="U247" i="3"/>
  <c r="F247" i="3" s="1"/>
  <c r="U239" i="3"/>
  <c r="F239" i="3" s="1"/>
  <c r="U231" i="3"/>
  <c r="F231" i="3" s="1"/>
  <c r="U227" i="3"/>
  <c r="F227" i="3" s="1"/>
  <c r="U219" i="3"/>
  <c r="F219" i="3" s="1"/>
  <c r="U211" i="3"/>
  <c r="F211" i="3" s="1"/>
  <c r="U203" i="3"/>
  <c r="F203" i="3" s="1"/>
  <c r="U199" i="3"/>
  <c r="F199" i="3" s="1"/>
  <c r="U195" i="3"/>
  <c r="F195" i="3" s="1"/>
  <c r="U191" i="3"/>
  <c r="F191" i="3" s="1"/>
  <c r="U187" i="3"/>
  <c r="F187" i="3" s="1"/>
  <c r="U183" i="3"/>
  <c r="F183" i="3" s="1"/>
  <c r="U179" i="3"/>
  <c r="F179" i="3" s="1"/>
  <c r="U175" i="3"/>
  <c r="F175" i="3" s="1"/>
  <c r="U171" i="3"/>
  <c r="F171" i="3" s="1"/>
  <c r="U167" i="3"/>
  <c r="F167" i="3" s="1"/>
  <c r="U163" i="3"/>
  <c r="F163" i="3" s="1"/>
  <c r="U159" i="3"/>
  <c r="F159" i="3" s="1"/>
  <c r="U151" i="3"/>
  <c r="F151" i="3" s="1"/>
  <c r="U147" i="3"/>
  <c r="F147" i="3" s="1"/>
  <c r="U143" i="3"/>
  <c r="F143" i="3" s="1"/>
  <c r="U139" i="3"/>
  <c r="F139" i="3" s="1"/>
  <c r="U135" i="3"/>
  <c r="F135" i="3" s="1"/>
  <c r="U131" i="3"/>
  <c r="F131" i="3" s="1"/>
  <c r="U127" i="3"/>
  <c r="F127" i="3" s="1"/>
  <c r="U123" i="3"/>
  <c r="F123" i="3" s="1"/>
  <c r="U119" i="3"/>
  <c r="F119" i="3" s="1"/>
  <c r="U115" i="3"/>
  <c r="F115" i="3" s="1"/>
  <c r="U111" i="3"/>
  <c r="F111" i="3" s="1"/>
  <c r="U107" i="3"/>
  <c r="F107" i="3" s="1"/>
  <c r="U103" i="3"/>
  <c r="F103" i="3" s="1"/>
  <c r="U99" i="3"/>
  <c r="F99" i="3" s="1"/>
  <c r="U95" i="3"/>
  <c r="F95" i="3" s="1"/>
  <c r="U91" i="3"/>
  <c r="F91" i="3" s="1"/>
  <c r="U87" i="3"/>
  <c r="F87" i="3" s="1"/>
  <c r="U83" i="3"/>
  <c r="F83" i="3" s="1"/>
  <c r="U79" i="3"/>
  <c r="F79" i="3" s="1"/>
  <c r="U75" i="3"/>
  <c r="F75" i="3" s="1"/>
  <c r="U71" i="3"/>
  <c r="F71" i="3" s="1"/>
  <c r="U67" i="3"/>
  <c r="F67" i="3" s="1"/>
  <c r="U63" i="3"/>
  <c r="F63" i="3" s="1"/>
  <c r="U59" i="3"/>
  <c r="F59" i="3" s="1"/>
  <c r="U55" i="3"/>
  <c r="F55" i="3" s="1"/>
  <c r="U51" i="3"/>
  <c r="F51" i="3" s="1"/>
  <c r="U47" i="3"/>
  <c r="F47" i="3" s="1"/>
  <c r="U43" i="3"/>
  <c r="F43" i="3" s="1"/>
  <c r="U39" i="3"/>
  <c r="F39" i="3" s="1"/>
  <c r="U35" i="3"/>
  <c r="F35" i="3" s="1"/>
  <c r="U31" i="3"/>
  <c r="F31" i="3" s="1"/>
  <c r="U910" i="3"/>
  <c r="F910" i="3" s="1"/>
  <c r="U8" i="3"/>
  <c r="F8" i="3" s="1"/>
  <c r="U28" i="3"/>
  <c r="F28" i="3" s="1"/>
  <c r="U999" i="3"/>
  <c r="F999" i="3" s="1"/>
  <c r="U983" i="3"/>
  <c r="F983" i="3" s="1"/>
  <c r="U975" i="3"/>
  <c r="F975" i="3" s="1"/>
  <c r="U959" i="3"/>
  <c r="F959" i="3" s="1"/>
  <c r="U939" i="3"/>
  <c r="F939" i="3" s="1"/>
  <c r="U927" i="3"/>
  <c r="F927" i="3" s="1"/>
  <c r="U911" i="3"/>
  <c r="F911" i="3" s="1"/>
  <c r="U899" i="3"/>
  <c r="F899" i="3" s="1"/>
  <c r="U895" i="3"/>
  <c r="F895" i="3" s="1"/>
  <c r="U883" i="3"/>
  <c r="F883" i="3" s="1"/>
  <c r="U867" i="3"/>
  <c r="F867" i="3" s="1"/>
  <c r="U855" i="3"/>
  <c r="F855" i="3" s="1"/>
  <c r="U843" i="3"/>
  <c r="F843" i="3" s="1"/>
  <c r="U831" i="3"/>
  <c r="F831" i="3" s="1"/>
  <c r="U811" i="3"/>
  <c r="F811" i="3" s="1"/>
  <c r="U799" i="3"/>
  <c r="F799" i="3" s="1"/>
  <c r="U787" i="3"/>
  <c r="F787" i="3" s="1"/>
  <c r="U767" i="3"/>
  <c r="F767" i="3" s="1"/>
  <c r="U755" i="3"/>
  <c r="F755" i="3" s="1"/>
  <c r="U743" i="3"/>
  <c r="F743" i="3" s="1"/>
  <c r="U731" i="3"/>
  <c r="F731" i="3" s="1"/>
  <c r="U723" i="3"/>
  <c r="F723" i="3" s="1"/>
  <c r="U707" i="3"/>
  <c r="F707" i="3" s="1"/>
  <c r="U695" i="3"/>
  <c r="F695" i="3" s="1"/>
  <c r="U687" i="3"/>
  <c r="F687" i="3" s="1"/>
  <c r="U675" i="3"/>
  <c r="F675" i="3" s="1"/>
  <c r="U655" i="3"/>
  <c r="F655" i="3" s="1"/>
  <c r="U647" i="3"/>
  <c r="F647" i="3" s="1"/>
  <c r="U635" i="3"/>
  <c r="F635" i="3" s="1"/>
  <c r="U623" i="3"/>
  <c r="F623" i="3" s="1"/>
  <c r="U611" i="3"/>
  <c r="F611" i="3" s="1"/>
  <c r="U603" i="3"/>
  <c r="F603" i="3" s="1"/>
  <c r="U591" i="3"/>
  <c r="F591" i="3" s="1"/>
  <c r="U579" i="3"/>
  <c r="F579" i="3" s="1"/>
  <c r="U567" i="3"/>
  <c r="F567" i="3" s="1"/>
  <c r="U555" i="3"/>
  <c r="F555" i="3" s="1"/>
  <c r="U543" i="3"/>
  <c r="F543" i="3" s="1"/>
  <c r="U535" i="3"/>
  <c r="F535" i="3" s="1"/>
  <c r="U523" i="3"/>
  <c r="F523" i="3" s="1"/>
  <c r="U515" i="3"/>
  <c r="F515" i="3" s="1"/>
  <c r="U507" i="3"/>
  <c r="F507" i="3" s="1"/>
  <c r="U503" i="3"/>
  <c r="F503" i="3" s="1"/>
  <c r="U495" i="3"/>
  <c r="F495" i="3" s="1"/>
  <c r="U483" i="3"/>
  <c r="F483" i="3" s="1"/>
  <c r="U471" i="3"/>
  <c r="F471" i="3" s="1"/>
  <c r="U463" i="3"/>
  <c r="F463" i="3" s="1"/>
  <c r="U451" i="3"/>
  <c r="F451" i="3" s="1"/>
  <c r="U443" i="3"/>
  <c r="F443" i="3" s="1"/>
  <c r="U435" i="3"/>
  <c r="F435" i="3" s="1"/>
  <c r="U431" i="3"/>
  <c r="F431" i="3" s="1"/>
  <c r="U423" i="3"/>
  <c r="F423" i="3" s="1"/>
  <c r="U415" i="3"/>
  <c r="F415" i="3" s="1"/>
  <c r="U407" i="3"/>
  <c r="F407" i="3" s="1"/>
  <c r="U403" i="3"/>
  <c r="F403" i="3" s="1"/>
  <c r="U399" i="3"/>
  <c r="F399" i="3" s="1"/>
  <c r="U395" i="3"/>
  <c r="F395" i="3" s="1"/>
  <c r="U387" i="3"/>
  <c r="F387" i="3" s="1"/>
  <c r="U379" i="3"/>
  <c r="F379" i="3" s="1"/>
  <c r="U371" i="3"/>
  <c r="F371" i="3" s="1"/>
  <c r="U359" i="3"/>
  <c r="F359" i="3" s="1"/>
  <c r="U351" i="3"/>
  <c r="F351" i="3" s="1"/>
  <c r="U343" i="3"/>
  <c r="F343" i="3" s="1"/>
  <c r="U331" i="3"/>
  <c r="F331" i="3" s="1"/>
  <c r="U323" i="3"/>
  <c r="F323" i="3" s="1"/>
  <c r="U315" i="3"/>
  <c r="F315" i="3" s="1"/>
  <c r="U307" i="3"/>
  <c r="F307" i="3" s="1"/>
  <c r="U299" i="3"/>
  <c r="F299" i="3" s="1"/>
  <c r="U291" i="3"/>
  <c r="F291" i="3" s="1"/>
  <c r="U287" i="3"/>
  <c r="F287" i="3" s="1"/>
  <c r="U279" i="3"/>
  <c r="F279" i="3" s="1"/>
  <c r="U271" i="3"/>
  <c r="F271" i="3" s="1"/>
  <c r="U263" i="3"/>
  <c r="F263" i="3" s="1"/>
  <c r="U251" i="3"/>
  <c r="F251" i="3" s="1"/>
  <c r="U243" i="3"/>
  <c r="F243" i="3" s="1"/>
  <c r="U235" i="3"/>
  <c r="F235" i="3" s="1"/>
  <c r="U223" i="3"/>
  <c r="F223" i="3" s="1"/>
  <c r="U215" i="3"/>
  <c r="F215" i="3" s="1"/>
  <c r="U207" i="3"/>
  <c r="F207" i="3" s="1"/>
  <c r="U155" i="3"/>
  <c r="F155" i="3" s="1"/>
  <c r="U11" i="3"/>
  <c r="F11" i="3" s="1"/>
  <c r="U7" i="3"/>
  <c r="F7" i="3" s="1"/>
  <c r="U16" i="3"/>
  <c r="F16" i="3" s="1"/>
  <c r="U946" i="3"/>
  <c r="F946" i="3" s="1"/>
  <c r="U942" i="3"/>
  <c r="F942" i="3" s="1"/>
  <c r="U938" i="3"/>
  <c r="F938" i="3" s="1"/>
  <c r="U934" i="3"/>
  <c r="F934" i="3" s="1"/>
  <c r="U930" i="3"/>
  <c r="F930" i="3" s="1"/>
  <c r="U926" i="3"/>
  <c r="F926" i="3" s="1"/>
  <c r="U922" i="3"/>
  <c r="F922" i="3" s="1"/>
  <c r="U918" i="3"/>
  <c r="F918" i="3" s="1"/>
  <c r="U914" i="3"/>
  <c r="F914" i="3" s="1"/>
  <c r="U906" i="3"/>
  <c r="F906" i="3" s="1"/>
  <c r="U902" i="3"/>
  <c r="F902" i="3" s="1"/>
  <c r="U898" i="3"/>
  <c r="F898" i="3" s="1"/>
  <c r="U894" i="3"/>
  <c r="F894" i="3" s="1"/>
  <c r="U890" i="3"/>
  <c r="F890" i="3" s="1"/>
  <c r="U886" i="3"/>
  <c r="F886" i="3" s="1"/>
  <c r="U882" i="3"/>
  <c r="F882" i="3" s="1"/>
  <c r="U878" i="3"/>
  <c r="F878" i="3" s="1"/>
  <c r="U874" i="3"/>
  <c r="F874" i="3" s="1"/>
  <c r="U870" i="3"/>
  <c r="F870" i="3" s="1"/>
  <c r="U866" i="3"/>
  <c r="F866" i="3" s="1"/>
  <c r="U862" i="3"/>
  <c r="F862" i="3" s="1"/>
  <c r="U858" i="3"/>
  <c r="F858" i="3" s="1"/>
  <c r="U854" i="3"/>
  <c r="F854" i="3" s="1"/>
  <c r="U850" i="3"/>
  <c r="F850" i="3" s="1"/>
  <c r="U846" i="3"/>
  <c r="F846" i="3" s="1"/>
  <c r="U842" i="3"/>
  <c r="F842" i="3" s="1"/>
  <c r="U838" i="3"/>
  <c r="F838" i="3" s="1"/>
  <c r="U834" i="3"/>
  <c r="F834" i="3" s="1"/>
  <c r="U830" i="3"/>
  <c r="F830" i="3" s="1"/>
  <c r="U826" i="3"/>
  <c r="F826" i="3" s="1"/>
  <c r="U810" i="3"/>
  <c r="F810" i="3" s="1"/>
  <c r="U794" i="3"/>
  <c r="F794" i="3" s="1"/>
  <c r="U778" i="3"/>
  <c r="F778" i="3" s="1"/>
  <c r="U746" i="3"/>
  <c r="F746" i="3" s="1"/>
  <c r="U730" i="3"/>
  <c r="F730" i="3" s="1"/>
  <c r="U714" i="3"/>
  <c r="F714" i="3" s="1"/>
  <c r="U698" i="3"/>
  <c r="F698" i="3" s="1"/>
  <c r="U682" i="3"/>
  <c r="F682" i="3" s="1"/>
  <c r="U666" i="3"/>
  <c r="F666" i="3" s="1"/>
  <c r="U650" i="3"/>
  <c r="F650" i="3" s="1"/>
  <c r="U634" i="3"/>
  <c r="F634" i="3" s="1"/>
  <c r="U618" i="3"/>
  <c r="F618" i="3" s="1"/>
  <c r="U602" i="3"/>
  <c r="F602" i="3" s="1"/>
  <c r="U762" i="3"/>
  <c r="F762" i="3" s="1"/>
  <c r="U605" i="3"/>
  <c r="F605" i="3" s="1"/>
  <c r="U601" i="3"/>
  <c r="F601" i="3" s="1"/>
  <c r="U597" i="3"/>
  <c r="F597" i="3" s="1"/>
  <c r="U593" i="3"/>
  <c r="F593" i="3" s="1"/>
  <c r="U589" i="3"/>
  <c r="F589" i="3" s="1"/>
  <c r="U585" i="3"/>
  <c r="F585" i="3" s="1"/>
  <c r="U581" i="3"/>
  <c r="F581" i="3" s="1"/>
  <c r="U577" i="3"/>
  <c r="F577" i="3" s="1"/>
  <c r="U573" i="3"/>
  <c r="F573" i="3" s="1"/>
  <c r="U569" i="3"/>
  <c r="F569" i="3" s="1"/>
  <c r="U565" i="3"/>
  <c r="F565" i="3" s="1"/>
  <c r="U561" i="3"/>
  <c r="F561" i="3" s="1"/>
  <c r="U557" i="3"/>
  <c r="F557" i="3" s="1"/>
  <c r="U553" i="3"/>
  <c r="F553" i="3" s="1"/>
  <c r="U549" i="3"/>
  <c r="F549" i="3" s="1"/>
  <c r="U545" i="3"/>
  <c r="F545" i="3" s="1"/>
  <c r="U541" i="3"/>
  <c r="F541" i="3" s="1"/>
  <c r="U537" i="3"/>
  <c r="F537" i="3" s="1"/>
  <c r="U533" i="3"/>
  <c r="F533" i="3" s="1"/>
  <c r="U529" i="3"/>
  <c r="F529" i="3" s="1"/>
  <c r="U525" i="3"/>
  <c r="F525" i="3" s="1"/>
  <c r="U521" i="3"/>
  <c r="F521" i="3" s="1"/>
  <c r="U517" i="3"/>
  <c r="F517" i="3" s="1"/>
  <c r="U513" i="3"/>
  <c r="F513" i="3" s="1"/>
  <c r="U509" i="3"/>
  <c r="F509" i="3" s="1"/>
  <c r="U505" i="3"/>
  <c r="F505" i="3" s="1"/>
  <c r="U501" i="3"/>
  <c r="F501" i="3" s="1"/>
  <c r="U497" i="3"/>
  <c r="F497" i="3" s="1"/>
  <c r="U493" i="3"/>
  <c r="F493" i="3" s="1"/>
  <c r="U489" i="3"/>
  <c r="F489" i="3" s="1"/>
  <c r="U485" i="3"/>
  <c r="F485" i="3" s="1"/>
  <c r="U481" i="3"/>
  <c r="F481" i="3" s="1"/>
  <c r="U477" i="3"/>
  <c r="F477" i="3" s="1"/>
  <c r="U473" i="3"/>
  <c r="F473" i="3" s="1"/>
  <c r="U469" i="3"/>
  <c r="F469" i="3" s="1"/>
  <c r="U465" i="3"/>
  <c r="F465" i="3" s="1"/>
  <c r="U461" i="3"/>
  <c r="F461" i="3" s="1"/>
  <c r="U457" i="3"/>
  <c r="F457" i="3" s="1"/>
  <c r="U453" i="3"/>
  <c r="F453" i="3" s="1"/>
  <c r="U449" i="3"/>
  <c r="F449" i="3" s="1"/>
  <c r="U445" i="3"/>
  <c r="F445" i="3" s="1"/>
  <c r="U441" i="3"/>
  <c r="F441" i="3" s="1"/>
  <c r="U437" i="3"/>
  <c r="F437" i="3" s="1"/>
  <c r="U433" i="3"/>
  <c r="F433" i="3" s="1"/>
  <c r="U429" i="3"/>
  <c r="F429" i="3" s="1"/>
  <c r="U425" i="3"/>
  <c r="F425" i="3" s="1"/>
  <c r="U421" i="3"/>
  <c r="F421" i="3" s="1"/>
  <c r="U417" i="3"/>
  <c r="F417" i="3" s="1"/>
  <c r="U413" i="3"/>
  <c r="F413" i="3" s="1"/>
  <c r="U409" i="3"/>
  <c r="F409" i="3" s="1"/>
  <c r="U405" i="3"/>
  <c r="F405" i="3" s="1"/>
  <c r="U401" i="3"/>
  <c r="F401" i="3" s="1"/>
  <c r="U397" i="3"/>
  <c r="F397" i="3" s="1"/>
  <c r="U393" i="3"/>
  <c r="F393" i="3" s="1"/>
  <c r="U389" i="3"/>
  <c r="F389" i="3" s="1"/>
  <c r="U381" i="3"/>
  <c r="F381" i="3" s="1"/>
  <c r="U377" i="3"/>
  <c r="F377" i="3" s="1"/>
  <c r="U373" i="3"/>
  <c r="F373" i="3" s="1"/>
  <c r="U369" i="3"/>
  <c r="F369" i="3" s="1"/>
  <c r="U365" i="3"/>
  <c r="F365" i="3" s="1"/>
  <c r="U361" i="3"/>
  <c r="F361" i="3" s="1"/>
  <c r="U357" i="3"/>
  <c r="F357" i="3" s="1"/>
  <c r="U353" i="3"/>
  <c r="F353" i="3" s="1"/>
  <c r="U349" i="3"/>
  <c r="F349" i="3" s="1"/>
  <c r="U345" i="3"/>
  <c r="F345" i="3" s="1"/>
  <c r="U341" i="3"/>
  <c r="F341" i="3" s="1"/>
  <c r="U337" i="3"/>
  <c r="F337" i="3" s="1"/>
  <c r="U333" i="3"/>
  <c r="F333" i="3" s="1"/>
  <c r="U329" i="3"/>
  <c r="F329" i="3" s="1"/>
  <c r="U325" i="3"/>
  <c r="F325" i="3" s="1"/>
  <c r="U321" i="3"/>
  <c r="F321" i="3" s="1"/>
  <c r="U317" i="3"/>
  <c r="F317" i="3" s="1"/>
  <c r="U313" i="3"/>
  <c r="F313" i="3" s="1"/>
  <c r="U309" i="3"/>
  <c r="F309" i="3" s="1"/>
  <c r="U305" i="3"/>
  <c r="F305" i="3" s="1"/>
  <c r="U301" i="3"/>
  <c r="F301" i="3" s="1"/>
  <c r="U297" i="3"/>
  <c r="F297" i="3" s="1"/>
  <c r="U293" i="3"/>
  <c r="F293" i="3" s="1"/>
  <c r="U289" i="3"/>
  <c r="F289" i="3" s="1"/>
  <c r="U285" i="3"/>
  <c r="F285" i="3" s="1"/>
  <c r="U281" i="3"/>
  <c r="F281" i="3" s="1"/>
  <c r="U277" i="3"/>
  <c r="F277" i="3" s="1"/>
  <c r="U273" i="3"/>
  <c r="F273" i="3" s="1"/>
  <c r="U269" i="3"/>
  <c r="F269" i="3" s="1"/>
  <c r="U265" i="3"/>
  <c r="F265" i="3" s="1"/>
  <c r="U261" i="3"/>
  <c r="F261" i="3" s="1"/>
  <c r="U257" i="3"/>
  <c r="F257" i="3" s="1"/>
  <c r="U253" i="3"/>
  <c r="F253" i="3" s="1"/>
  <c r="U249" i="3"/>
  <c r="F249" i="3" s="1"/>
  <c r="U245" i="3"/>
  <c r="F245" i="3" s="1"/>
  <c r="U241" i="3"/>
  <c r="F241" i="3" s="1"/>
  <c r="U237" i="3"/>
  <c r="F237" i="3" s="1"/>
  <c r="U233" i="3"/>
  <c r="F233" i="3" s="1"/>
  <c r="U229" i="3"/>
  <c r="F229" i="3" s="1"/>
  <c r="U225" i="3"/>
  <c r="F225" i="3" s="1"/>
  <c r="U221" i="3"/>
  <c r="F221" i="3" s="1"/>
  <c r="U217" i="3"/>
  <c r="F217" i="3" s="1"/>
  <c r="U213" i="3"/>
  <c r="F213" i="3" s="1"/>
  <c r="U209" i="3"/>
  <c r="F209" i="3" s="1"/>
  <c r="U205" i="3"/>
  <c r="F205" i="3" s="1"/>
  <c r="U201" i="3"/>
  <c r="F201" i="3" s="1"/>
  <c r="U197" i="3"/>
  <c r="F197" i="3" s="1"/>
  <c r="U193" i="3"/>
  <c r="F193" i="3" s="1"/>
  <c r="U189" i="3"/>
  <c r="F189" i="3" s="1"/>
  <c r="U185" i="3"/>
  <c r="F185" i="3" s="1"/>
  <c r="U181" i="3"/>
  <c r="F181" i="3" s="1"/>
  <c r="U177" i="3"/>
  <c r="F177" i="3" s="1"/>
  <c r="U173" i="3"/>
  <c r="F173" i="3" s="1"/>
  <c r="U169" i="3"/>
  <c r="F169" i="3" s="1"/>
  <c r="U165" i="3"/>
  <c r="F165" i="3" s="1"/>
  <c r="U161" i="3"/>
  <c r="F161" i="3" s="1"/>
  <c r="U157" i="3"/>
  <c r="F157" i="3" s="1"/>
  <c r="U153" i="3"/>
  <c r="F153" i="3" s="1"/>
  <c r="U149" i="3"/>
  <c r="F149" i="3" s="1"/>
  <c r="U145" i="3"/>
  <c r="F145" i="3" s="1"/>
  <c r="U141" i="3"/>
  <c r="F141" i="3" s="1"/>
  <c r="U137" i="3"/>
  <c r="F137" i="3" s="1"/>
  <c r="U133" i="3"/>
  <c r="F133" i="3" s="1"/>
  <c r="U129" i="3"/>
  <c r="F129" i="3" s="1"/>
  <c r="U125" i="3"/>
  <c r="F125" i="3" s="1"/>
  <c r="U121" i="3"/>
  <c r="F121" i="3" s="1"/>
  <c r="U117" i="3"/>
  <c r="F117" i="3" s="1"/>
  <c r="U113" i="3"/>
  <c r="F113" i="3" s="1"/>
  <c r="U109" i="3"/>
  <c r="F109" i="3" s="1"/>
  <c r="U105" i="3"/>
  <c r="F105" i="3" s="1"/>
  <c r="U101" i="3"/>
  <c r="F101" i="3" s="1"/>
  <c r="U97" i="3"/>
  <c r="F97" i="3" s="1"/>
  <c r="U93" i="3"/>
  <c r="F93" i="3" s="1"/>
  <c r="U89" i="3"/>
  <c r="F89" i="3" s="1"/>
  <c r="U85" i="3"/>
  <c r="F85" i="3" s="1"/>
  <c r="U81" i="3"/>
  <c r="F81" i="3" s="1"/>
  <c r="U77" i="3"/>
  <c r="F77" i="3" s="1"/>
  <c r="U73" i="3"/>
  <c r="F73" i="3" s="1"/>
  <c r="U69" i="3"/>
  <c r="F69" i="3" s="1"/>
  <c r="U65" i="3"/>
  <c r="F65" i="3" s="1"/>
  <c r="U61" i="3"/>
  <c r="F61" i="3" s="1"/>
  <c r="U57" i="3"/>
  <c r="F57" i="3" s="1"/>
  <c r="U53" i="3"/>
  <c r="F53" i="3" s="1"/>
  <c r="U49" i="3"/>
  <c r="F49" i="3" s="1"/>
  <c r="U45" i="3"/>
  <c r="F45" i="3" s="1"/>
  <c r="U41" i="3"/>
  <c r="F41" i="3" s="1"/>
  <c r="U37" i="3"/>
  <c r="F37" i="3" s="1"/>
  <c r="U33" i="3"/>
  <c r="F33" i="3" s="1"/>
  <c r="U600" i="3"/>
  <c r="F600" i="3" s="1"/>
  <c r="U592" i="3"/>
  <c r="F592" i="3" s="1"/>
  <c r="U584" i="3"/>
  <c r="F584" i="3" s="1"/>
  <c r="U576" i="3"/>
  <c r="F576" i="3" s="1"/>
  <c r="U572" i="3"/>
  <c r="F572" i="3" s="1"/>
  <c r="U568" i="3"/>
  <c r="F568" i="3" s="1"/>
  <c r="U564" i="3"/>
  <c r="F564" i="3" s="1"/>
  <c r="U560" i="3"/>
  <c r="F560" i="3" s="1"/>
  <c r="U556" i="3"/>
  <c r="F556" i="3" s="1"/>
  <c r="U552" i="3"/>
  <c r="F552" i="3" s="1"/>
  <c r="U548" i="3"/>
  <c r="F548" i="3" s="1"/>
  <c r="U544" i="3"/>
  <c r="F544" i="3" s="1"/>
  <c r="U540" i="3"/>
  <c r="F540" i="3" s="1"/>
  <c r="U536" i="3"/>
  <c r="F536" i="3" s="1"/>
  <c r="U532" i="3"/>
  <c r="F532" i="3" s="1"/>
  <c r="U528" i="3"/>
  <c r="F528" i="3" s="1"/>
  <c r="U524" i="3"/>
  <c r="F524" i="3" s="1"/>
  <c r="U520" i="3"/>
  <c r="F520" i="3" s="1"/>
  <c r="U516" i="3"/>
  <c r="F516" i="3" s="1"/>
  <c r="U512" i="3"/>
  <c r="F512" i="3" s="1"/>
  <c r="U508" i="3"/>
  <c r="F508" i="3" s="1"/>
  <c r="U504" i="3"/>
  <c r="F504" i="3" s="1"/>
  <c r="U500" i="3"/>
  <c r="F500" i="3" s="1"/>
  <c r="U496" i="3"/>
  <c r="F496" i="3" s="1"/>
  <c r="U492" i="3"/>
  <c r="F492" i="3" s="1"/>
  <c r="U488" i="3"/>
  <c r="F488" i="3" s="1"/>
  <c r="U484" i="3"/>
  <c r="F484" i="3" s="1"/>
  <c r="U480" i="3"/>
  <c r="F480" i="3" s="1"/>
  <c r="U476" i="3"/>
  <c r="F476" i="3" s="1"/>
  <c r="U472" i="3"/>
  <c r="F472" i="3" s="1"/>
  <c r="U468" i="3"/>
  <c r="F468" i="3" s="1"/>
  <c r="U464" i="3"/>
  <c r="F464" i="3" s="1"/>
  <c r="U460" i="3"/>
  <c r="F460" i="3" s="1"/>
  <c r="U456" i="3"/>
  <c r="F456" i="3" s="1"/>
  <c r="U452" i="3"/>
  <c r="F452" i="3" s="1"/>
  <c r="U448" i="3"/>
  <c r="F448" i="3" s="1"/>
  <c r="U444" i="3"/>
  <c r="F444" i="3" s="1"/>
  <c r="U440" i="3"/>
  <c r="F440" i="3" s="1"/>
  <c r="U436" i="3"/>
  <c r="F436" i="3" s="1"/>
  <c r="U432" i="3"/>
  <c r="F432" i="3" s="1"/>
  <c r="U428" i="3"/>
  <c r="F428" i="3" s="1"/>
  <c r="U424" i="3"/>
  <c r="F424" i="3" s="1"/>
  <c r="U420" i="3"/>
  <c r="F420" i="3" s="1"/>
  <c r="U416" i="3"/>
  <c r="F416" i="3" s="1"/>
  <c r="U412" i="3"/>
  <c r="F412" i="3" s="1"/>
  <c r="U408" i="3"/>
  <c r="F408" i="3" s="1"/>
  <c r="U404" i="3"/>
  <c r="F404" i="3" s="1"/>
  <c r="U400" i="3"/>
  <c r="F400" i="3" s="1"/>
  <c r="U396" i="3"/>
  <c r="F396" i="3" s="1"/>
  <c r="U392" i="3"/>
  <c r="F392" i="3" s="1"/>
  <c r="U388" i="3"/>
  <c r="F388" i="3" s="1"/>
  <c r="U384" i="3"/>
  <c r="F384" i="3" s="1"/>
  <c r="U380" i="3"/>
  <c r="F380" i="3" s="1"/>
  <c r="U376" i="3"/>
  <c r="F376" i="3" s="1"/>
  <c r="U372" i="3"/>
  <c r="F372" i="3" s="1"/>
  <c r="U368" i="3"/>
  <c r="F368" i="3" s="1"/>
  <c r="U364" i="3"/>
  <c r="F364" i="3" s="1"/>
  <c r="U360" i="3"/>
  <c r="F360" i="3" s="1"/>
  <c r="U356" i="3"/>
  <c r="F356" i="3" s="1"/>
  <c r="U352" i="3"/>
  <c r="F352" i="3" s="1"/>
  <c r="U348" i="3"/>
  <c r="F348" i="3" s="1"/>
  <c r="U344" i="3"/>
  <c r="F344" i="3" s="1"/>
  <c r="U340" i="3"/>
  <c r="F340" i="3" s="1"/>
  <c r="U336" i="3"/>
  <c r="F336" i="3" s="1"/>
  <c r="U332" i="3"/>
  <c r="F332" i="3" s="1"/>
  <c r="U328" i="3"/>
  <c r="F328" i="3" s="1"/>
  <c r="U324" i="3"/>
  <c r="F324" i="3" s="1"/>
  <c r="U320" i="3"/>
  <c r="F320" i="3" s="1"/>
  <c r="U316" i="3"/>
  <c r="F316" i="3" s="1"/>
  <c r="U312" i="3"/>
  <c r="F312" i="3" s="1"/>
  <c r="U308" i="3"/>
  <c r="F308" i="3" s="1"/>
  <c r="U304" i="3"/>
  <c r="F304" i="3" s="1"/>
  <c r="U300" i="3"/>
  <c r="F300" i="3" s="1"/>
  <c r="U296" i="3"/>
  <c r="F296" i="3" s="1"/>
  <c r="U292" i="3"/>
  <c r="F292" i="3" s="1"/>
  <c r="U288" i="3"/>
  <c r="F288" i="3" s="1"/>
  <c r="U284" i="3"/>
  <c r="F284" i="3" s="1"/>
  <c r="U280" i="3"/>
  <c r="F280" i="3" s="1"/>
  <c r="U276" i="3"/>
  <c r="F276" i="3" s="1"/>
  <c r="U272" i="3"/>
  <c r="F272" i="3" s="1"/>
  <c r="U268" i="3"/>
  <c r="F268" i="3" s="1"/>
  <c r="U264" i="3"/>
  <c r="F264" i="3" s="1"/>
  <c r="U260" i="3"/>
  <c r="F260" i="3" s="1"/>
  <c r="U256" i="3"/>
  <c r="F256" i="3" s="1"/>
  <c r="U252" i="3"/>
  <c r="F252" i="3" s="1"/>
  <c r="U248" i="3"/>
  <c r="F248" i="3" s="1"/>
  <c r="U244" i="3"/>
  <c r="F244" i="3" s="1"/>
  <c r="U240" i="3"/>
  <c r="F240" i="3" s="1"/>
  <c r="U236" i="3"/>
  <c r="F236" i="3" s="1"/>
  <c r="U232" i="3"/>
  <c r="F232" i="3" s="1"/>
  <c r="U228" i="3"/>
  <c r="F228" i="3" s="1"/>
  <c r="U224" i="3"/>
  <c r="F224" i="3" s="1"/>
  <c r="U220" i="3"/>
  <c r="F220" i="3" s="1"/>
  <c r="U216" i="3"/>
  <c r="F216" i="3" s="1"/>
  <c r="U212" i="3"/>
  <c r="F212" i="3" s="1"/>
  <c r="U208" i="3"/>
  <c r="F208" i="3" s="1"/>
  <c r="U204" i="3"/>
  <c r="F204" i="3" s="1"/>
  <c r="U200" i="3"/>
  <c r="F200" i="3" s="1"/>
  <c r="U196" i="3"/>
  <c r="F196" i="3" s="1"/>
  <c r="U192" i="3"/>
  <c r="F192" i="3" s="1"/>
  <c r="U188" i="3"/>
  <c r="F188" i="3" s="1"/>
  <c r="U184" i="3"/>
  <c r="F184" i="3" s="1"/>
  <c r="U180" i="3"/>
  <c r="F180" i="3" s="1"/>
  <c r="U176" i="3"/>
  <c r="F176" i="3" s="1"/>
  <c r="U172" i="3"/>
  <c r="F172" i="3" s="1"/>
  <c r="U168" i="3"/>
  <c r="F168" i="3" s="1"/>
  <c r="U164" i="3"/>
  <c r="F164" i="3" s="1"/>
  <c r="U160" i="3"/>
  <c r="F160" i="3" s="1"/>
  <c r="U156" i="3"/>
  <c r="F156" i="3" s="1"/>
  <c r="U152" i="3"/>
  <c r="F152" i="3" s="1"/>
  <c r="U148" i="3"/>
  <c r="F148" i="3" s="1"/>
  <c r="U144" i="3"/>
  <c r="F144" i="3" s="1"/>
  <c r="U140" i="3"/>
  <c r="F140" i="3" s="1"/>
  <c r="U136" i="3"/>
  <c r="F136" i="3" s="1"/>
  <c r="U132" i="3"/>
  <c r="F132" i="3" s="1"/>
  <c r="U128" i="3"/>
  <c r="F128" i="3" s="1"/>
  <c r="U124" i="3"/>
  <c r="F124" i="3" s="1"/>
  <c r="U120" i="3"/>
  <c r="F120" i="3" s="1"/>
  <c r="U116" i="3"/>
  <c r="F116" i="3" s="1"/>
  <c r="U112" i="3"/>
  <c r="F112" i="3" s="1"/>
  <c r="U108" i="3"/>
  <c r="F108" i="3" s="1"/>
  <c r="U104" i="3"/>
  <c r="F104" i="3" s="1"/>
  <c r="U100" i="3"/>
  <c r="F100" i="3" s="1"/>
  <c r="U96" i="3"/>
  <c r="F96" i="3" s="1"/>
  <c r="U92" i="3"/>
  <c r="F92" i="3" s="1"/>
  <c r="U88" i="3"/>
  <c r="F88" i="3" s="1"/>
  <c r="U84" i="3"/>
  <c r="F84" i="3" s="1"/>
  <c r="U80" i="3"/>
  <c r="F80" i="3" s="1"/>
  <c r="U76" i="3"/>
  <c r="F76" i="3" s="1"/>
  <c r="U72" i="3"/>
  <c r="F72" i="3" s="1"/>
  <c r="U68" i="3"/>
  <c r="F68" i="3" s="1"/>
  <c r="U64" i="3"/>
  <c r="F64" i="3" s="1"/>
  <c r="U60" i="3"/>
  <c r="F60" i="3" s="1"/>
  <c r="U56" i="3"/>
  <c r="F56" i="3" s="1"/>
  <c r="U52" i="3"/>
  <c r="F52" i="3" s="1"/>
  <c r="U48" i="3"/>
  <c r="F48" i="3" s="1"/>
  <c r="U44" i="3"/>
  <c r="F44" i="3" s="1"/>
  <c r="U40" i="3"/>
  <c r="F40" i="3" s="1"/>
  <c r="U36" i="3"/>
  <c r="F36" i="3" s="1"/>
  <c r="U32" i="3"/>
  <c r="F32" i="3" s="1"/>
  <c r="U385" i="3"/>
  <c r="F385" i="3" s="1"/>
  <c r="U3" i="3"/>
  <c r="F3" i="3" s="1"/>
  <c r="U822" i="3"/>
  <c r="F822" i="3" s="1"/>
  <c r="U818" i="3"/>
  <c r="F818" i="3" s="1"/>
  <c r="U814" i="3"/>
  <c r="F814" i="3" s="1"/>
  <c r="U806" i="3"/>
  <c r="F806" i="3" s="1"/>
  <c r="U802" i="3"/>
  <c r="F802" i="3" s="1"/>
  <c r="U798" i="3"/>
  <c r="F798" i="3" s="1"/>
  <c r="U790" i="3"/>
  <c r="F790" i="3" s="1"/>
  <c r="U786" i="3"/>
  <c r="F786" i="3" s="1"/>
  <c r="U782" i="3"/>
  <c r="F782" i="3" s="1"/>
  <c r="U774" i="3"/>
  <c r="F774" i="3" s="1"/>
  <c r="U770" i="3"/>
  <c r="F770" i="3" s="1"/>
  <c r="U766" i="3"/>
  <c r="F766" i="3" s="1"/>
  <c r="U758" i="3"/>
  <c r="F758" i="3" s="1"/>
  <c r="U754" i="3"/>
  <c r="F754" i="3" s="1"/>
  <c r="U750" i="3"/>
  <c r="F750" i="3" s="1"/>
  <c r="U742" i="3"/>
  <c r="F742" i="3" s="1"/>
  <c r="U738" i="3"/>
  <c r="F738" i="3" s="1"/>
  <c r="U734" i="3"/>
  <c r="F734" i="3" s="1"/>
  <c r="U726" i="3"/>
  <c r="F726" i="3" s="1"/>
  <c r="U722" i="3"/>
  <c r="F722" i="3" s="1"/>
  <c r="U718" i="3"/>
  <c r="F718" i="3" s="1"/>
  <c r="U710" i="3"/>
  <c r="F710" i="3" s="1"/>
  <c r="U706" i="3"/>
  <c r="F706" i="3" s="1"/>
  <c r="U702" i="3"/>
  <c r="F702" i="3" s="1"/>
  <c r="U694" i="3"/>
  <c r="F694" i="3" s="1"/>
  <c r="U690" i="3"/>
  <c r="F690" i="3" s="1"/>
  <c r="U686" i="3"/>
  <c r="F686" i="3" s="1"/>
  <c r="U678" i="3"/>
  <c r="F678" i="3" s="1"/>
  <c r="U674" i="3"/>
  <c r="F674" i="3" s="1"/>
  <c r="U670" i="3"/>
  <c r="F670" i="3" s="1"/>
  <c r="U662" i="3"/>
  <c r="F662" i="3" s="1"/>
  <c r="U658" i="3"/>
  <c r="F658" i="3" s="1"/>
  <c r="U654" i="3"/>
  <c r="F654" i="3" s="1"/>
  <c r="U646" i="3"/>
  <c r="F646" i="3" s="1"/>
  <c r="U642" i="3"/>
  <c r="F642" i="3" s="1"/>
  <c r="U638" i="3"/>
  <c r="F638" i="3" s="1"/>
  <c r="U630" i="3"/>
  <c r="F630" i="3" s="1"/>
  <c r="U626" i="3"/>
  <c r="F626" i="3" s="1"/>
  <c r="U622" i="3"/>
  <c r="F622" i="3" s="1"/>
  <c r="U614" i="3"/>
  <c r="F614" i="3" s="1"/>
  <c r="U610" i="3"/>
  <c r="F610" i="3" s="1"/>
  <c r="U606" i="3"/>
  <c r="F606" i="3" s="1"/>
  <c r="U598" i="3"/>
  <c r="F598" i="3" s="1"/>
  <c r="U594" i="3"/>
  <c r="F594" i="3" s="1"/>
  <c r="U590" i="3"/>
  <c r="F590" i="3" s="1"/>
  <c r="U586" i="3"/>
  <c r="F586" i="3" s="1"/>
  <c r="U582" i="3"/>
  <c r="F582" i="3" s="1"/>
  <c r="U578" i="3"/>
  <c r="F578" i="3" s="1"/>
  <c r="U574" i="3"/>
  <c r="F574" i="3" s="1"/>
  <c r="U570" i="3"/>
  <c r="F570" i="3" s="1"/>
  <c r="U566" i="3"/>
  <c r="F566" i="3" s="1"/>
  <c r="U562" i="3"/>
  <c r="F562" i="3" s="1"/>
  <c r="U558" i="3"/>
  <c r="F558" i="3" s="1"/>
  <c r="U554" i="3"/>
  <c r="F554" i="3" s="1"/>
  <c r="U550" i="3"/>
  <c r="F550" i="3" s="1"/>
  <c r="U546" i="3"/>
  <c r="F546" i="3" s="1"/>
  <c r="U542" i="3"/>
  <c r="F542" i="3" s="1"/>
  <c r="U538" i="3"/>
  <c r="F538" i="3" s="1"/>
  <c r="U534" i="3"/>
  <c r="F534" i="3" s="1"/>
  <c r="U530" i="3"/>
  <c r="F530" i="3" s="1"/>
  <c r="U526" i="3"/>
  <c r="F526" i="3" s="1"/>
  <c r="U522" i="3"/>
  <c r="F522" i="3" s="1"/>
  <c r="U518" i="3"/>
  <c r="F518" i="3" s="1"/>
  <c r="U514" i="3"/>
  <c r="F514" i="3" s="1"/>
  <c r="U510" i="3"/>
  <c r="F510" i="3" s="1"/>
  <c r="U322" i="3"/>
  <c r="F322" i="3" s="1"/>
  <c r="U194" i="3"/>
  <c r="F194" i="3" s="1"/>
  <c r="U130" i="3"/>
  <c r="F130" i="3" s="1"/>
  <c r="U66" i="3"/>
  <c r="F66" i="3" s="1"/>
  <c r="U506" i="3"/>
  <c r="F506" i="3" s="1"/>
  <c r="U502" i="3"/>
  <c r="F502" i="3" s="1"/>
  <c r="U498" i="3"/>
  <c r="F498" i="3" s="1"/>
  <c r="U494" i="3"/>
  <c r="F494" i="3" s="1"/>
  <c r="U490" i="3"/>
  <c r="F490" i="3" s="1"/>
  <c r="U486" i="3"/>
  <c r="F486" i="3" s="1"/>
  <c r="U482" i="3"/>
  <c r="F482" i="3" s="1"/>
  <c r="U478" i="3"/>
  <c r="F478" i="3" s="1"/>
  <c r="U474" i="3"/>
  <c r="F474" i="3" s="1"/>
  <c r="U470" i="3"/>
  <c r="F470" i="3" s="1"/>
  <c r="U466" i="3"/>
  <c r="F466" i="3" s="1"/>
  <c r="U462" i="3"/>
  <c r="F462" i="3" s="1"/>
  <c r="U458" i="3"/>
  <c r="F458" i="3" s="1"/>
  <c r="U454" i="3"/>
  <c r="F454" i="3" s="1"/>
  <c r="U450" i="3"/>
  <c r="F450" i="3" s="1"/>
  <c r="U446" i="3"/>
  <c r="F446" i="3" s="1"/>
  <c r="U442" i="3"/>
  <c r="F442" i="3" s="1"/>
  <c r="U438" i="3"/>
  <c r="F438" i="3" s="1"/>
  <c r="U434" i="3"/>
  <c r="F434" i="3" s="1"/>
  <c r="U430" i="3"/>
  <c r="F430" i="3" s="1"/>
  <c r="U426" i="3"/>
  <c r="F426" i="3" s="1"/>
  <c r="U422" i="3"/>
  <c r="F422" i="3" s="1"/>
  <c r="U418" i="3"/>
  <c r="F418" i="3" s="1"/>
  <c r="U414" i="3"/>
  <c r="F414" i="3" s="1"/>
  <c r="U410" i="3"/>
  <c r="F410" i="3" s="1"/>
  <c r="U406" i="3"/>
  <c r="F406" i="3" s="1"/>
  <c r="U402" i="3"/>
  <c r="F402" i="3" s="1"/>
  <c r="U398" i="3"/>
  <c r="F398" i="3" s="1"/>
  <c r="U394" i="3"/>
  <c r="F394" i="3" s="1"/>
  <c r="U390" i="3"/>
  <c r="F390" i="3" s="1"/>
  <c r="U386" i="3"/>
  <c r="F386" i="3" s="1"/>
  <c r="U382" i="3"/>
  <c r="F382" i="3" s="1"/>
  <c r="U378" i="3"/>
  <c r="F378" i="3" s="1"/>
  <c r="U374" i="3"/>
  <c r="F374" i="3" s="1"/>
  <c r="U370" i="3"/>
  <c r="F370" i="3" s="1"/>
  <c r="U366" i="3"/>
  <c r="F366" i="3" s="1"/>
  <c r="U362" i="3"/>
  <c r="F362" i="3" s="1"/>
  <c r="U358" i="3"/>
  <c r="F358" i="3" s="1"/>
  <c r="U354" i="3"/>
  <c r="F354" i="3" s="1"/>
  <c r="U350" i="3"/>
  <c r="F350" i="3" s="1"/>
  <c r="U346" i="3"/>
  <c r="F346" i="3" s="1"/>
  <c r="U342" i="3"/>
  <c r="F342" i="3" s="1"/>
  <c r="U338" i="3"/>
  <c r="F338" i="3" s="1"/>
  <c r="U334" i="3"/>
  <c r="F334" i="3" s="1"/>
  <c r="U330" i="3"/>
  <c r="F330" i="3" s="1"/>
  <c r="U326" i="3"/>
  <c r="F326" i="3" s="1"/>
  <c r="U318" i="3"/>
  <c r="F318" i="3" s="1"/>
  <c r="U314" i="3"/>
  <c r="F314" i="3" s="1"/>
  <c r="U310" i="3"/>
  <c r="F310" i="3" s="1"/>
  <c r="U306" i="3"/>
  <c r="F306" i="3" s="1"/>
  <c r="U302" i="3"/>
  <c r="F302" i="3" s="1"/>
  <c r="U298" i="3"/>
  <c r="F298" i="3" s="1"/>
  <c r="U294" i="3"/>
  <c r="F294" i="3" s="1"/>
  <c r="U290" i="3"/>
  <c r="F290" i="3" s="1"/>
  <c r="U286" i="3"/>
  <c r="F286" i="3" s="1"/>
  <c r="U282" i="3"/>
  <c r="F282" i="3" s="1"/>
  <c r="U278" i="3"/>
  <c r="F278" i="3" s="1"/>
  <c r="U274" i="3"/>
  <c r="F274" i="3" s="1"/>
  <c r="U270" i="3"/>
  <c r="F270" i="3" s="1"/>
  <c r="U266" i="3"/>
  <c r="F266" i="3" s="1"/>
  <c r="U262" i="3"/>
  <c r="F262" i="3" s="1"/>
  <c r="U254" i="3"/>
  <c r="F254" i="3" s="1"/>
  <c r="U250" i="3"/>
  <c r="F250" i="3" s="1"/>
  <c r="U246" i="3"/>
  <c r="F246" i="3" s="1"/>
  <c r="U242" i="3"/>
  <c r="F242" i="3" s="1"/>
  <c r="U238" i="3"/>
  <c r="F238" i="3" s="1"/>
  <c r="U234" i="3"/>
  <c r="F234" i="3" s="1"/>
  <c r="U230" i="3"/>
  <c r="F230" i="3" s="1"/>
  <c r="U226" i="3"/>
  <c r="F226" i="3" s="1"/>
  <c r="U222" i="3"/>
  <c r="F222" i="3" s="1"/>
  <c r="U218" i="3"/>
  <c r="F218" i="3" s="1"/>
  <c r="U214" i="3"/>
  <c r="F214" i="3" s="1"/>
  <c r="U210" i="3"/>
  <c r="F210" i="3" s="1"/>
  <c r="U206" i="3"/>
  <c r="F206" i="3" s="1"/>
  <c r="U202" i="3"/>
  <c r="F202" i="3" s="1"/>
  <c r="U198" i="3"/>
  <c r="F198" i="3" s="1"/>
  <c r="U190" i="3"/>
  <c r="F190" i="3" s="1"/>
  <c r="U186" i="3"/>
  <c r="F186" i="3" s="1"/>
  <c r="U182" i="3"/>
  <c r="F182" i="3" s="1"/>
  <c r="U178" i="3"/>
  <c r="F178" i="3" s="1"/>
  <c r="U174" i="3"/>
  <c r="F174" i="3" s="1"/>
  <c r="U170" i="3"/>
  <c r="F170" i="3" s="1"/>
  <c r="U166" i="3"/>
  <c r="F166" i="3" s="1"/>
  <c r="U162" i="3"/>
  <c r="F162" i="3" s="1"/>
  <c r="U158" i="3"/>
  <c r="F158" i="3" s="1"/>
  <c r="U154" i="3"/>
  <c r="F154" i="3" s="1"/>
  <c r="U150" i="3"/>
  <c r="F150" i="3" s="1"/>
  <c r="U146" i="3"/>
  <c r="F146" i="3" s="1"/>
  <c r="U142" i="3"/>
  <c r="F142" i="3" s="1"/>
  <c r="U138" i="3"/>
  <c r="F138" i="3" s="1"/>
  <c r="U134" i="3"/>
  <c r="F134" i="3" s="1"/>
  <c r="U126" i="3"/>
  <c r="F126" i="3" s="1"/>
  <c r="U122" i="3"/>
  <c r="F122" i="3" s="1"/>
  <c r="U118" i="3"/>
  <c r="F118" i="3" s="1"/>
  <c r="U114" i="3"/>
  <c r="F114" i="3" s="1"/>
  <c r="U110" i="3"/>
  <c r="F110" i="3" s="1"/>
  <c r="U106" i="3"/>
  <c r="F106" i="3" s="1"/>
  <c r="U102" i="3"/>
  <c r="F102" i="3" s="1"/>
  <c r="U98" i="3"/>
  <c r="F98" i="3" s="1"/>
  <c r="U94" i="3"/>
  <c r="F94" i="3" s="1"/>
  <c r="U90" i="3"/>
  <c r="F90" i="3" s="1"/>
  <c r="U86" i="3"/>
  <c r="F86" i="3" s="1"/>
  <c r="U82" i="3"/>
  <c r="F82" i="3" s="1"/>
  <c r="U78" i="3"/>
  <c r="F78" i="3" s="1"/>
  <c r="U74" i="3"/>
  <c r="F74" i="3" s="1"/>
  <c r="U70" i="3"/>
  <c r="F70" i="3" s="1"/>
  <c r="U62" i="3"/>
  <c r="F62" i="3" s="1"/>
  <c r="U58" i="3"/>
  <c r="F58" i="3" s="1"/>
  <c r="U54" i="3"/>
  <c r="F54" i="3" s="1"/>
  <c r="U50" i="3"/>
  <c r="F50" i="3" s="1"/>
  <c r="U46" i="3"/>
  <c r="F46" i="3" s="1"/>
  <c r="U42" i="3"/>
  <c r="F42" i="3" s="1"/>
  <c r="U38" i="3"/>
  <c r="F38" i="3" s="1"/>
  <c r="U34" i="3"/>
  <c r="F34" i="3" s="1"/>
  <c r="U30" i="3"/>
  <c r="F30" i="3" s="1"/>
  <c r="K329" i="3" l="1"/>
  <c r="M329" i="3" s="1"/>
  <c r="K654" i="3"/>
  <c r="M654" i="3" s="1"/>
  <c r="K335" i="3"/>
  <c r="M335" i="3" s="1"/>
  <c r="K718" i="3"/>
  <c r="M718" i="3" s="1"/>
  <c r="K51" i="3"/>
  <c r="M51" i="3" s="1"/>
  <c r="K169" i="3"/>
  <c r="M169" i="3" s="1"/>
  <c r="K868" i="3"/>
  <c r="M868" i="3" s="1"/>
  <c r="K324" i="3"/>
  <c r="M324" i="3" s="1"/>
  <c r="K356" i="3"/>
  <c r="M356" i="3" s="1"/>
  <c r="K388" i="3"/>
  <c r="M388" i="3" s="1"/>
  <c r="K420" i="3"/>
  <c r="M420" i="3" s="1"/>
  <c r="K452" i="3"/>
  <c r="M452" i="3" s="1"/>
  <c r="K590" i="3"/>
  <c r="M590" i="3" s="1"/>
  <c r="K782" i="3"/>
  <c r="M782" i="3" s="1"/>
  <c r="K513" i="3"/>
  <c r="M513" i="3" s="1"/>
  <c r="K579" i="3"/>
  <c r="M579" i="3" s="1"/>
  <c r="K239" i="3"/>
  <c r="M239" i="3" s="1"/>
  <c r="K236" i="3"/>
  <c r="M236" i="3" s="1"/>
  <c r="K252" i="3"/>
  <c r="M252" i="3" s="1"/>
  <c r="K268" i="3"/>
  <c r="M268" i="3" s="1"/>
  <c r="K316" i="3"/>
  <c r="M316" i="3" s="1"/>
  <c r="K332" i="3"/>
  <c r="M332" i="3" s="1"/>
  <c r="K364" i="3"/>
  <c r="M364" i="3" s="1"/>
  <c r="K508" i="3"/>
  <c r="M508" i="3" s="1"/>
  <c r="K524" i="3"/>
  <c r="M524" i="3" s="1"/>
  <c r="K572" i="3"/>
  <c r="M572" i="3" s="1"/>
  <c r="K30" i="3"/>
  <c r="M30" i="3" s="1"/>
  <c r="K428" i="3"/>
  <c r="M428" i="3" s="1"/>
  <c r="K526" i="3"/>
  <c r="M526" i="3" s="1"/>
  <c r="K307" i="3"/>
  <c r="M307" i="3" s="1"/>
  <c r="K883" i="3"/>
  <c r="M883" i="3" s="1"/>
  <c r="K367" i="3"/>
  <c r="M367" i="3" s="1"/>
  <c r="K537" i="3"/>
  <c r="M537" i="3" s="1"/>
  <c r="K41" i="3"/>
  <c r="M41" i="3" s="1"/>
  <c r="K297" i="3"/>
  <c r="M297" i="3" s="1"/>
  <c r="K473" i="3"/>
  <c r="M473" i="3" s="1"/>
  <c r="K25" i="3"/>
  <c r="M25" i="3" s="1"/>
  <c r="K284" i="3"/>
  <c r="M284" i="3" s="1"/>
  <c r="K412" i="3"/>
  <c r="M412" i="3" s="1"/>
  <c r="K550" i="3"/>
  <c r="M550" i="3" s="1"/>
  <c r="K304" i="3"/>
  <c r="M304" i="3" s="1"/>
  <c r="K336" i="3"/>
  <c r="M336" i="3" s="1"/>
  <c r="K400" i="3"/>
  <c r="M400" i="3" s="1"/>
  <c r="K432" i="3"/>
  <c r="M432" i="3" s="1"/>
  <c r="K464" i="3"/>
  <c r="M464" i="3" s="1"/>
  <c r="K496" i="3"/>
  <c r="M496" i="3" s="1"/>
  <c r="K483" i="3"/>
  <c r="M483" i="3" s="1"/>
  <c r="K228" i="3"/>
  <c r="M228" i="3" s="1"/>
  <c r="K516" i="3"/>
  <c r="M516" i="3" s="1"/>
  <c r="K629" i="3"/>
  <c r="M629" i="3" s="1"/>
  <c r="K904" i="3"/>
  <c r="M904" i="3" s="1"/>
  <c r="K968" i="3"/>
  <c r="M968" i="3" s="1"/>
  <c r="K265" i="3"/>
  <c r="M265" i="3" s="1"/>
  <c r="K361" i="3"/>
  <c r="M361" i="3" s="1"/>
  <c r="K55" i="3"/>
  <c r="M55" i="3" s="1"/>
  <c r="K303" i="3"/>
  <c r="M303" i="3" s="1"/>
  <c r="K587" i="3"/>
  <c r="M587" i="3" s="1"/>
  <c r="K266" i="3"/>
  <c r="M266" i="3" s="1"/>
  <c r="K449" i="3"/>
  <c r="M449" i="3" s="1"/>
  <c r="K577" i="3"/>
  <c r="M577" i="3" s="1"/>
  <c r="K806" i="3"/>
  <c r="M806" i="3" s="1"/>
  <c r="K337" i="3"/>
  <c r="M337" i="3" s="1"/>
  <c r="K711" i="3"/>
  <c r="M711" i="3" s="1"/>
  <c r="K907" i="3"/>
  <c r="M907" i="3" s="1"/>
  <c r="K105" i="3"/>
  <c r="M105" i="3" s="1"/>
  <c r="K137" i="3"/>
  <c r="M137" i="3" s="1"/>
  <c r="K233" i="3"/>
  <c r="M233" i="3" s="1"/>
  <c r="K878" i="3"/>
  <c r="M878" i="3" s="1"/>
  <c r="K203" i="3"/>
  <c r="M203" i="3" s="1"/>
  <c r="K771" i="3"/>
  <c r="M771" i="3" s="1"/>
  <c r="K937" i="3"/>
  <c r="M937" i="3" s="1"/>
  <c r="K177" i="3"/>
  <c r="M177" i="3" s="1"/>
  <c r="K273" i="3"/>
  <c r="M273" i="3" s="1"/>
  <c r="K219" i="3"/>
  <c r="M219" i="3" s="1"/>
  <c r="K703" i="3"/>
  <c r="M703" i="3" s="1"/>
  <c r="K409" i="3"/>
  <c r="M409" i="3" s="1"/>
  <c r="K647" i="3"/>
  <c r="M647" i="3" s="1"/>
  <c r="K112" i="3"/>
  <c r="M112" i="3" s="1"/>
  <c r="K78" i="3"/>
  <c r="M78" i="3" s="1"/>
  <c r="K94" i="3"/>
  <c r="M94" i="3" s="1"/>
  <c r="K110" i="3"/>
  <c r="M110" i="3" s="1"/>
  <c r="K126" i="3"/>
  <c r="M126" i="3" s="1"/>
  <c r="K214" i="3"/>
  <c r="M214" i="3" s="1"/>
  <c r="K230" i="3"/>
  <c r="M230" i="3" s="1"/>
  <c r="K246" i="3"/>
  <c r="M246" i="3" s="1"/>
  <c r="K610" i="3"/>
  <c r="M610" i="3" s="1"/>
  <c r="K674" i="3"/>
  <c r="M674" i="3" s="1"/>
  <c r="K738" i="3"/>
  <c r="M738" i="3" s="1"/>
  <c r="K802" i="3"/>
  <c r="M802" i="3" s="1"/>
  <c r="K850" i="3"/>
  <c r="M850" i="3" s="1"/>
  <c r="K866" i="3"/>
  <c r="M866" i="3" s="1"/>
  <c r="K463" i="3"/>
  <c r="M463" i="3" s="1"/>
  <c r="K983" i="3"/>
  <c r="M983" i="3" s="1"/>
  <c r="K599" i="3"/>
  <c r="M599" i="3" s="1"/>
  <c r="K80" i="3"/>
  <c r="M80" i="3" s="1"/>
  <c r="K223" i="3"/>
  <c r="M223" i="3" s="1"/>
  <c r="K291" i="3"/>
  <c r="M291" i="3" s="1"/>
  <c r="K359" i="3"/>
  <c r="M359" i="3" s="1"/>
  <c r="K855" i="3"/>
  <c r="M855" i="3" s="1"/>
  <c r="K209" i="3"/>
  <c r="M209" i="3" s="1"/>
  <c r="K20" i="3"/>
  <c r="M20" i="3" s="1"/>
  <c r="K919" i="3"/>
  <c r="M919" i="3" s="1"/>
  <c r="K334" i="3"/>
  <c r="M334" i="3" s="1"/>
  <c r="K16" i="3"/>
  <c r="M16" i="3" s="1"/>
  <c r="K767" i="3"/>
  <c r="M767" i="3" s="1"/>
  <c r="K831" i="3"/>
  <c r="M831" i="3" s="1"/>
  <c r="K156" i="3"/>
  <c r="M156" i="3" s="1"/>
  <c r="K895" i="3"/>
  <c r="M895" i="3" s="1"/>
  <c r="K176" i="3"/>
  <c r="M176" i="3" s="1"/>
  <c r="K959" i="3"/>
  <c r="M959" i="3" s="1"/>
  <c r="K164" i="3"/>
  <c r="M164" i="3" s="1"/>
  <c r="K196" i="3"/>
  <c r="M196" i="3" s="1"/>
  <c r="K799" i="3"/>
  <c r="M799" i="3" s="1"/>
  <c r="K744" i="3"/>
  <c r="M744" i="3" s="1"/>
  <c r="K298" i="3"/>
  <c r="M298" i="3" s="1"/>
  <c r="K492" i="3"/>
  <c r="M492" i="3" s="1"/>
  <c r="K300" i="3"/>
  <c r="M300" i="3" s="1"/>
  <c r="K462" i="3"/>
  <c r="M462" i="3" s="1"/>
  <c r="K56" i="3"/>
  <c r="M56" i="3" s="1"/>
  <c r="K872" i="3"/>
  <c r="M872" i="3" s="1"/>
  <c r="K366" i="3"/>
  <c r="M366" i="3" s="1"/>
  <c r="K241" i="3"/>
  <c r="M241" i="3" s="1"/>
  <c r="K808" i="3"/>
  <c r="M808" i="3" s="1"/>
  <c r="K505" i="3"/>
  <c r="M505" i="3" s="1"/>
  <c r="K251" i="3"/>
  <c r="M251" i="3" s="1"/>
  <c r="K124" i="3"/>
  <c r="M124" i="3" s="1"/>
  <c r="K73" i="3"/>
  <c r="M73" i="3" s="1"/>
  <c r="K398" i="3"/>
  <c r="M398" i="3" s="1"/>
  <c r="K206" i="3"/>
  <c r="M206" i="3" s="1"/>
  <c r="K582" i="3"/>
  <c r="M582" i="3" s="1"/>
  <c r="K430" i="3"/>
  <c r="M430" i="3" s="1"/>
  <c r="K823" i="3"/>
  <c r="M823" i="3" s="1"/>
  <c r="K208" i="3"/>
  <c r="M208" i="3" s="1"/>
  <c r="K503" i="3"/>
  <c r="M503" i="3" s="1"/>
  <c r="K36" i="3"/>
  <c r="M36" i="3" s="1"/>
  <c r="K260" i="3"/>
  <c r="M260" i="3" s="1"/>
  <c r="K49" i="3"/>
  <c r="M49" i="3" s="1"/>
  <c r="K81" i="3"/>
  <c r="M81" i="3" s="1"/>
  <c r="K113" i="3"/>
  <c r="M113" i="3" s="1"/>
  <c r="K91" i="3"/>
  <c r="M91" i="3" s="1"/>
  <c r="K191" i="3"/>
  <c r="M191" i="3" s="1"/>
  <c r="K859" i="3"/>
  <c r="M859" i="3" s="1"/>
  <c r="K944" i="3"/>
  <c r="M944" i="3" s="1"/>
  <c r="K60" i="3"/>
  <c r="M60" i="3" s="1"/>
  <c r="K484" i="3"/>
  <c r="M484" i="3" s="1"/>
  <c r="K548" i="3"/>
  <c r="M548" i="3" s="1"/>
  <c r="K342" i="3"/>
  <c r="M342" i="3" s="1"/>
  <c r="K144" i="3"/>
  <c r="M144" i="3" s="1"/>
  <c r="K240" i="3"/>
  <c r="M240" i="3" s="1"/>
  <c r="K272" i="3"/>
  <c r="M272" i="3" s="1"/>
  <c r="K380" i="3"/>
  <c r="M380" i="3" s="1"/>
  <c r="K396" i="3"/>
  <c r="M396" i="3" s="1"/>
  <c r="K444" i="3"/>
  <c r="M444" i="3" s="1"/>
  <c r="K460" i="3"/>
  <c r="M460" i="3" s="1"/>
  <c r="K476" i="3"/>
  <c r="M476" i="3" s="1"/>
  <c r="K431" i="3"/>
  <c r="M431" i="3" s="1"/>
  <c r="K623" i="3"/>
  <c r="M623" i="3" s="1"/>
  <c r="K675" i="3"/>
  <c r="M675" i="3" s="1"/>
  <c r="K135" i="3"/>
  <c r="M135" i="3" s="1"/>
  <c r="K171" i="3"/>
  <c r="M171" i="3" s="1"/>
  <c r="K825" i="3"/>
  <c r="M825" i="3" s="1"/>
  <c r="K897" i="3"/>
  <c r="M897" i="3" s="1"/>
  <c r="K929" i="3"/>
  <c r="M929" i="3" s="1"/>
  <c r="K487" i="3"/>
  <c r="M487" i="3" s="1"/>
  <c r="K368" i="3"/>
  <c r="M368" i="3" s="1"/>
  <c r="K220" i="3"/>
  <c r="M220" i="3" s="1"/>
  <c r="K348" i="3"/>
  <c r="M348" i="3" s="1"/>
  <c r="K44" i="3"/>
  <c r="M44" i="3" s="1"/>
  <c r="K92" i="3"/>
  <c r="M92" i="3" s="1"/>
  <c r="K292" i="3"/>
  <c r="M292" i="3" s="1"/>
  <c r="K750" i="3"/>
  <c r="M750" i="3" s="1"/>
  <c r="K48" i="3"/>
  <c r="M48" i="3" s="1"/>
  <c r="K188" i="3"/>
  <c r="M188" i="3" s="1"/>
  <c r="K12" i="3"/>
  <c r="M12" i="3" s="1"/>
  <c r="K494" i="3"/>
  <c r="M494" i="3" s="1"/>
  <c r="K558" i="3"/>
  <c r="M558" i="3" s="1"/>
  <c r="K58" i="3"/>
  <c r="M58" i="3" s="1"/>
  <c r="K162" i="3"/>
  <c r="M162" i="3" s="1"/>
  <c r="K350" i="3"/>
  <c r="M350" i="3" s="1"/>
  <c r="K338" i="3"/>
  <c r="M338" i="3" s="1"/>
  <c r="K402" i="3"/>
  <c r="M402" i="3" s="1"/>
  <c r="K466" i="3"/>
  <c r="M466" i="3" s="1"/>
  <c r="K638" i="3"/>
  <c r="M638" i="3" s="1"/>
  <c r="K68" i="3"/>
  <c r="M68" i="3" s="1"/>
  <c r="K108" i="3"/>
  <c r="M108" i="3" s="1"/>
  <c r="K132" i="3"/>
  <c r="M132" i="3" s="1"/>
  <c r="K172" i="3"/>
  <c r="M172" i="3" s="1"/>
  <c r="K145" i="3"/>
  <c r="M145" i="3" s="1"/>
  <c r="K417" i="3"/>
  <c r="M417" i="3" s="1"/>
  <c r="K441" i="3"/>
  <c r="M441" i="3" s="1"/>
  <c r="K481" i="3"/>
  <c r="M481" i="3" s="1"/>
  <c r="K545" i="3"/>
  <c r="M545" i="3" s="1"/>
  <c r="K569" i="3"/>
  <c r="M569" i="3" s="1"/>
  <c r="K618" i="3"/>
  <c r="M618" i="3" s="1"/>
  <c r="K894" i="3"/>
  <c r="M894" i="3" s="1"/>
  <c r="K687" i="3"/>
  <c r="M687" i="3" s="1"/>
  <c r="K975" i="3"/>
  <c r="M975" i="3" s="1"/>
  <c r="K751" i="3"/>
  <c r="M751" i="3" s="1"/>
  <c r="K879" i="3"/>
  <c r="M879" i="3" s="1"/>
  <c r="K455" i="3"/>
  <c r="M455" i="3" s="1"/>
  <c r="K864" i="3"/>
  <c r="M864" i="3" s="1"/>
  <c r="K873" i="3"/>
  <c r="M873" i="3" s="1"/>
  <c r="K26" i="3"/>
  <c r="M26" i="3" s="1"/>
  <c r="K679" i="3"/>
  <c r="M679" i="3" s="1"/>
  <c r="K100" i="3"/>
  <c r="M100" i="3" s="1"/>
  <c r="K178" i="3"/>
  <c r="M178" i="3" s="1"/>
  <c r="K406" i="3"/>
  <c r="M406" i="3" s="1"/>
  <c r="K470" i="3"/>
  <c r="M470" i="3" s="1"/>
  <c r="K666" i="3"/>
  <c r="M666" i="3" s="1"/>
  <c r="K730" i="3"/>
  <c r="M730" i="3" s="1"/>
  <c r="K175" i="3"/>
  <c r="M175" i="3" s="1"/>
  <c r="K935" i="3"/>
  <c r="M935" i="3" s="1"/>
  <c r="K697" i="3"/>
  <c r="M697" i="3" s="1"/>
  <c r="K967" i="3"/>
  <c r="M967" i="3" s="1"/>
  <c r="K76" i="3"/>
  <c r="M76" i="3" s="1"/>
  <c r="K140" i="3"/>
  <c r="M140" i="3" s="1"/>
  <c r="K204" i="3"/>
  <c r="M204" i="3" s="1"/>
  <c r="K201" i="3"/>
  <c r="M201" i="3" s="1"/>
  <c r="K305" i="3"/>
  <c r="M305" i="3" s="1"/>
  <c r="K369" i="3"/>
  <c r="M369" i="3" s="1"/>
  <c r="K601" i="3"/>
  <c r="M601" i="3" s="1"/>
  <c r="K634" i="3"/>
  <c r="M634" i="3" s="1"/>
  <c r="K842" i="3"/>
  <c r="M842" i="3" s="1"/>
  <c r="K858" i="3"/>
  <c r="M858" i="3" s="1"/>
  <c r="K207" i="3"/>
  <c r="M207" i="3" s="1"/>
  <c r="K591" i="3"/>
  <c r="M591" i="3" s="1"/>
  <c r="K999" i="3"/>
  <c r="M999" i="3" s="1"/>
  <c r="K143" i="3"/>
  <c r="M143" i="3" s="1"/>
  <c r="K608" i="3"/>
  <c r="M608" i="3" s="1"/>
  <c r="K704" i="3"/>
  <c r="M704" i="3" s="1"/>
  <c r="K42" i="3"/>
  <c r="M42" i="3" s="1"/>
  <c r="K146" i="3"/>
  <c r="M146" i="3" s="1"/>
  <c r="K198" i="3"/>
  <c r="M198" i="3" s="1"/>
  <c r="K282" i="3"/>
  <c r="M282" i="3" s="1"/>
  <c r="K314" i="3"/>
  <c r="M314" i="3" s="1"/>
  <c r="K382" i="3"/>
  <c r="M382" i="3" s="1"/>
  <c r="K414" i="3"/>
  <c r="M414" i="3" s="1"/>
  <c r="K446" i="3"/>
  <c r="M446" i="3" s="1"/>
  <c r="K478" i="3"/>
  <c r="M478" i="3" s="1"/>
  <c r="K66" i="3"/>
  <c r="M66" i="3" s="1"/>
  <c r="K510" i="3"/>
  <c r="M510" i="3" s="1"/>
  <c r="K542" i="3"/>
  <c r="M542" i="3" s="1"/>
  <c r="K574" i="3"/>
  <c r="M574" i="3" s="1"/>
  <c r="K630" i="3"/>
  <c r="M630" i="3" s="1"/>
  <c r="K694" i="3"/>
  <c r="M694" i="3" s="1"/>
  <c r="K758" i="3"/>
  <c r="M758" i="3" s="1"/>
  <c r="K822" i="3"/>
  <c r="M822" i="3" s="1"/>
  <c r="K906" i="3"/>
  <c r="M906" i="3" s="1"/>
  <c r="K926" i="3"/>
  <c r="M926" i="3" s="1"/>
  <c r="K243" i="3"/>
  <c r="M243" i="3" s="1"/>
  <c r="K379" i="3"/>
  <c r="M379" i="3" s="1"/>
  <c r="K415" i="3"/>
  <c r="M415" i="3" s="1"/>
  <c r="K555" i="3"/>
  <c r="M555" i="3" s="1"/>
  <c r="K743" i="3"/>
  <c r="M743" i="3" s="1"/>
  <c r="K911" i="3"/>
  <c r="M911" i="3" s="1"/>
  <c r="K103" i="3"/>
  <c r="M103" i="3" s="1"/>
  <c r="K119" i="3"/>
  <c r="M119" i="3" s="1"/>
  <c r="K319" i="3"/>
  <c r="M319" i="3" s="1"/>
  <c r="K768" i="3"/>
  <c r="M768" i="3" s="1"/>
  <c r="K800" i="3"/>
  <c r="M800" i="3" s="1"/>
  <c r="K993" i="3"/>
  <c r="M993" i="3" s="1"/>
  <c r="K671" i="3"/>
  <c r="M671" i="3" s="1"/>
  <c r="K943" i="3"/>
  <c r="M943" i="3" s="1"/>
  <c r="K519" i="3"/>
  <c r="M519" i="3" s="1"/>
  <c r="K966" i="3"/>
  <c r="M966" i="3" s="1"/>
  <c r="K986" i="3"/>
  <c r="M986" i="3" s="1"/>
  <c r="K625" i="3"/>
  <c r="M625" i="3" s="1"/>
  <c r="K540" i="3"/>
  <c r="M540" i="3" s="1"/>
  <c r="K600" i="3"/>
  <c r="M600" i="3" s="1"/>
  <c r="K97" i="3"/>
  <c r="M97" i="3" s="1"/>
  <c r="K149" i="3"/>
  <c r="M149" i="3" s="1"/>
  <c r="K213" i="3"/>
  <c r="M213" i="3" s="1"/>
  <c r="K277" i="3"/>
  <c r="M277" i="3" s="1"/>
  <c r="K321" i="3"/>
  <c r="M321" i="3" s="1"/>
  <c r="K373" i="3"/>
  <c r="M373" i="3" s="1"/>
  <c r="K433" i="3"/>
  <c r="M433" i="3" s="1"/>
  <c r="K465" i="3"/>
  <c r="M465" i="3" s="1"/>
  <c r="K561" i="3"/>
  <c r="M561" i="3" s="1"/>
  <c r="K434" i="3"/>
  <c r="M434" i="3" s="1"/>
  <c r="K1002" i="3"/>
  <c r="M1002" i="3" s="1"/>
  <c r="K622" i="3"/>
  <c r="M622" i="3" s="1"/>
  <c r="K770" i="3"/>
  <c r="M770" i="3" s="1"/>
  <c r="K387" i="3"/>
  <c r="M387" i="3" s="1"/>
  <c r="K927" i="3"/>
  <c r="M927" i="3" s="1"/>
  <c r="K910" i="3"/>
  <c r="M910" i="3" s="1"/>
  <c r="K83" i="3"/>
  <c r="M83" i="3" s="1"/>
  <c r="K163" i="3"/>
  <c r="M163" i="3" s="1"/>
  <c r="K227" i="3"/>
  <c r="M227" i="3" s="1"/>
  <c r="K339" i="3"/>
  <c r="M339" i="3" s="1"/>
  <c r="K475" i="3"/>
  <c r="M475" i="3" s="1"/>
  <c r="K612" i="3"/>
  <c r="M612" i="3" s="1"/>
  <c r="K668" i="3"/>
  <c r="M668" i="3" s="1"/>
  <c r="K812" i="3"/>
  <c r="M812" i="3" s="1"/>
  <c r="K856" i="3"/>
  <c r="M856" i="3" s="1"/>
  <c r="K1000" i="3"/>
  <c r="M1000" i="3" s="1"/>
  <c r="K27" i="3"/>
  <c r="M27" i="3" s="1"/>
  <c r="K701" i="3"/>
  <c r="M701" i="3" s="1"/>
  <c r="K777" i="3"/>
  <c r="M777" i="3" s="1"/>
  <c r="K889" i="3"/>
  <c r="M889" i="3" s="1"/>
  <c r="K957" i="3"/>
  <c r="M957" i="3" s="1"/>
  <c r="K564" i="3"/>
  <c r="M564" i="3" s="1"/>
  <c r="K53" i="3"/>
  <c r="M53" i="3" s="1"/>
  <c r="K245" i="3"/>
  <c r="M245" i="3" s="1"/>
  <c r="K309" i="3"/>
  <c r="M309" i="3" s="1"/>
  <c r="K353" i="3"/>
  <c r="M353" i="3" s="1"/>
  <c r="K421" i="3"/>
  <c r="M421" i="3" s="1"/>
  <c r="K485" i="3"/>
  <c r="M485" i="3" s="1"/>
  <c r="K549" i="3"/>
  <c r="M549" i="3" s="1"/>
  <c r="K593" i="3"/>
  <c r="M593" i="3" s="1"/>
  <c r="K370" i="3"/>
  <c r="M370" i="3" s="1"/>
  <c r="K938" i="3"/>
  <c r="M938" i="3" s="1"/>
  <c r="K602" i="3"/>
  <c r="M602" i="3" s="1"/>
  <c r="K698" i="3"/>
  <c r="M698" i="3" s="1"/>
  <c r="K854" i="3"/>
  <c r="M854" i="3" s="1"/>
  <c r="K7" i="3"/>
  <c r="M7" i="3" s="1"/>
  <c r="K279" i="3"/>
  <c r="M279" i="3" s="1"/>
  <c r="K343" i="3"/>
  <c r="M343" i="3" s="1"/>
  <c r="K435" i="3"/>
  <c r="M435" i="3" s="1"/>
  <c r="K535" i="3"/>
  <c r="M535" i="3" s="1"/>
  <c r="K391" i="3"/>
  <c r="M391" i="3" s="1"/>
  <c r="K43" i="3"/>
  <c r="M43" i="3" s="1"/>
  <c r="K411" i="3"/>
  <c r="M411" i="3" s="1"/>
  <c r="K499" i="3"/>
  <c r="M499" i="3" s="1"/>
  <c r="K667" i="3"/>
  <c r="M667" i="3" s="1"/>
  <c r="K827" i="3"/>
  <c r="M827" i="3" s="1"/>
  <c r="K24" i="3"/>
  <c r="M24" i="3" s="1"/>
  <c r="K962" i="3"/>
  <c r="M962" i="3" s="1"/>
  <c r="K652" i="3"/>
  <c r="M652" i="3" s="1"/>
  <c r="K720" i="3"/>
  <c r="M720" i="3" s="1"/>
  <c r="K760" i="3"/>
  <c r="M760" i="3" s="1"/>
  <c r="K876" i="3"/>
  <c r="M876" i="3" s="1"/>
  <c r="K932" i="3"/>
  <c r="M932" i="3" s="1"/>
  <c r="K665" i="3"/>
  <c r="M665" i="3" s="1"/>
  <c r="K757" i="3"/>
  <c r="M757" i="3" s="1"/>
  <c r="K845" i="3"/>
  <c r="M845" i="3" s="1"/>
  <c r="K941" i="3"/>
  <c r="M941" i="3" s="1"/>
  <c r="K997" i="3"/>
  <c r="M997" i="3" s="1"/>
  <c r="K643" i="3"/>
  <c r="M643" i="3" s="1"/>
  <c r="K875" i="3"/>
  <c r="M875" i="3" s="1"/>
  <c r="K82" i="3"/>
  <c r="M82" i="3" s="1"/>
  <c r="K134" i="3"/>
  <c r="M134" i="3" s="1"/>
  <c r="K202" i="3"/>
  <c r="M202" i="3" s="1"/>
  <c r="K250" i="3"/>
  <c r="M250" i="3" s="1"/>
  <c r="K302" i="3"/>
  <c r="M302" i="3" s="1"/>
  <c r="K498" i="3"/>
  <c r="M498" i="3" s="1"/>
  <c r="K530" i="3"/>
  <c r="M530" i="3" s="1"/>
  <c r="K578" i="3"/>
  <c r="M578" i="3" s="1"/>
  <c r="K658" i="3"/>
  <c r="M658" i="3" s="1"/>
  <c r="K722" i="3"/>
  <c r="M722" i="3" s="1"/>
  <c r="K786" i="3"/>
  <c r="M786" i="3" s="1"/>
  <c r="K385" i="3"/>
  <c r="M385" i="3" s="1"/>
  <c r="K84" i="3"/>
  <c r="M84" i="3" s="1"/>
  <c r="K136" i="3"/>
  <c r="M136" i="3" s="1"/>
  <c r="K180" i="3"/>
  <c r="M180" i="3" s="1"/>
  <c r="K212" i="3"/>
  <c r="M212" i="3" s="1"/>
  <c r="K244" i="3"/>
  <c r="M244" i="3" s="1"/>
  <c r="K276" i="3"/>
  <c r="M276" i="3" s="1"/>
  <c r="K328" i="3"/>
  <c r="M328" i="3" s="1"/>
  <c r="K392" i="3"/>
  <c r="M392" i="3" s="1"/>
  <c r="K456" i="3"/>
  <c r="M456" i="3" s="1"/>
  <c r="K532" i="3"/>
  <c r="M532" i="3" s="1"/>
  <c r="K568" i="3"/>
  <c r="M568" i="3" s="1"/>
  <c r="K57" i="3"/>
  <c r="M57" i="3" s="1"/>
  <c r="K89" i="3"/>
  <c r="M89" i="3" s="1"/>
  <c r="K141" i="3"/>
  <c r="M141" i="3" s="1"/>
  <c r="K205" i="3"/>
  <c r="M205" i="3" s="1"/>
  <c r="K237" i="3"/>
  <c r="M237" i="3" s="1"/>
  <c r="K333" i="3"/>
  <c r="M333" i="3" s="1"/>
  <c r="K365" i="3"/>
  <c r="M365" i="3" s="1"/>
  <c r="K445" i="3"/>
  <c r="M445" i="3" s="1"/>
  <c r="K509" i="3"/>
  <c r="M509" i="3" s="1"/>
  <c r="K573" i="3"/>
  <c r="M573" i="3" s="1"/>
  <c r="K306" i="3"/>
  <c r="M306" i="3" s="1"/>
  <c r="K657" i="3"/>
  <c r="M657" i="3" s="1"/>
  <c r="K518" i="3"/>
  <c r="M518" i="3" s="1"/>
  <c r="K682" i="3"/>
  <c r="M682" i="3" s="1"/>
  <c r="K746" i="3"/>
  <c r="M746" i="3" s="1"/>
  <c r="K946" i="3"/>
  <c r="M946" i="3" s="1"/>
  <c r="K263" i="3"/>
  <c r="M263" i="3" s="1"/>
  <c r="K323" i="3"/>
  <c r="M323" i="3" s="1"/>
  <c r="K395" i="3"/>
  <c r="M395" i="3" s="1"/>
  <c r="K495" i="3"/>
  <c r="M495" i="3" s="1"/>
  <c r="K655" i="3"/>
  <c r="M655" i="3" s="1"/>
  <c r="K755" i="3"/>
  <c r="M755" i="3" s="1"/>
  <c r="K899" i="3"/>
  <c r="M899" i="3" s="1"/>
  <c r="K28" i="3"/>
  <c r="M28" i="3" s="1"/>
  <c r="K990" i="3"/>
  <c r="M990" i="3" s="1"/>
  <c r="K59" i="3"/>
  <c r="M59" i="3" s="1"/>
  <c r="K123" i="3"/>
  <c r="M123" i="3" s="1"/>
  <c r="K179" i="3"/>
  <c r="M179" i="3" s="1"/>
  <c r="K231" i="3"/>
  <c r="M231" i="3" s="1"/>
  <c r="K327" i="3"/>
  <c r="M327" i="3" s="1"/>
  <c r="K447" i="3"/>
  <c r="M447" i="3" s="1"/>
  <c r="K595" i="3"/>
  <c r="M595" i="3" s="1"/>
  <c r="K795" i="3"/>
  <c r="M795" i="3" s="1"/>
  <c r="K903" i="3"/>
  <c r="M903" i="3" s="1"/>
  <c r="K971" i="3"/>
  <c r="M971" i="3" s="1"/>
  <c r="K974" i="3"/>
  <c r="M974" i="3" s="1"/>
  <c r="K656" i="3"/>
  <c r="M656" i="3" s="1"/>
  <c r="K724" i="3"/>
  <c r="M724" i="3" s="1"/>
  <c r="K764" i="3"/>
  <c r="M764" i="3" s="1"/>
  <c r="K816" i="3"/>
  <c r="M816" i="3" s="1"/>
  <c r="K860" i="3"/>
  <c r="M860" i="3" s="1"/>
  <c r="K920" i="3"/>
  <c r="M920" i="3" s="1"/>
  <c r="K988" i="3"/>
  <c r="M988" i="3" s="1"/>
  <c r="K633" i="3"/>
  <c r="M633" i="3" s="1"/>
  <c r="K693" i="3"/>
  <c r="M693" i="3" s="1"/>
  <c r="K761" i="3"/>
  <c r="M761" i="3" s="1"/>
  <c r="K853" i="3"/>
  <c r="M853" i="3" s="1"/>
  <c r="K905" i="3"/>
  <c r="M905" i="3" s="1"/>
  <c r="K933" i="3"/>
  <c r="M933" i="3" s="1"/>
  <c r="K973" i="3"/>
  <c r="M973" i="3" s="1"/>
  <c r="K15" i="3"/>
  <c r="M15" i="3" s="1"/>
  <c r="K615" i="3"/>
  <c r="M615" i="3" s="1"/>
  <c r="K775" i="3"/>
  <c r="M775" i="3" s="1"/>
  <c r="K931" i="3"/>
  <c r="M931" i="3" s="1"/>
  <c r="K33" i="3"/>
  <c r="M33" i="3" s="1"/>
  <c r="K85" i="3"/>
  <c r="M85" i="3" s="1"/>
  <c r="K129" i="3"/>
  <c r="M129" i="3" s="1"/>
  <c r="K161" i="3"/>
  <c r="M161" i="3" s="1"/>
  <c r="K193" i="3"/>
  <c r="M193" i="3" s="1"/>
  <c r="K225" i="3"/>
  <c r="M225" i="3" s="1"/>
  <c r="K257" i="3"/>
  <c r="M257" i="3" s="1"/>
  <c r="K289" i="3"/>
  <c r="M289" i="3" s="1"/>
  <c r="K341" i="3"/>
  <c r="M341" i="3" s="1"/>
  <c r="K401" i="3"/>
  <c r="M401" i="3" s="1"/>
  <c r="K497" i="3"/>
  <c r="M497" i="3" s="1"/>
  <c r="K529" i="3"/>
  <c r="M529" i="3" s="1"/>
  <c r="K581" i="3"/>
  <c r="M581" i="3" s="1"/>
  <c r="K274" i="3"/>
  <c r="M274" i="3" s="1"/>
  <c r="K849" i="3"/>
  <c r="M849" i="3" s="1"/>
  <c r="K650" i="3"/>
  <c r="M650" i="3" s="1"/>
  <c r="K834" i="3"/>
  <c r="M834" i="3" s="1"/>
  <c r="K507" i="3"/>
  <c r="M507" i="3" s="1"/>
  <c r="K723" i="3"/>
  <c r="M723" i="3" s="1"/>
  <c r="K958" i="3"/>
  <c r="M958" i="3" s="1"/>
  <c r="K67" i="3"/>
  <c r="M67" i="3" s="1"/>
  <c r="K275" i="3"/>
  <c r="M275" i="3" s="1"/>
  <c r="K439" i="3"/>
  <c r="M439" i="3" s="1"/>
  <c r="K631" i="3"/>
  <c r="M631" i="3" s="1"/>
  <c r="K779" i="3"/>
  <c r="M779" i="3" s="1"/>
  <c r="K963" i="3"/>
  <c r="M963" i="3" s="1"/>
  <c r="K9" i="3"/>
  <c r="M9" i="3" s="1"/>
  <c r="K640" i="3"/>
  <c r="M640" i="3" s="1"/>
  <c r="K680" i="3"/>
  <c r="M680" i="3" s="1"/>
  <c r="K736" i="3"/>
  <c r="M736" i="3" s="1"/>
  <c r="K788" i="3"/>
  <c r="M788" i="3" s="1"/>
  <c r="K840" i="3"/>
  <c r="M840" i="3" s="1"/>
  <c r="K888" i="3"/>
  <c r="M888" i="3" s="1"/>
  <c r="K956" i="3"/>
  <c r="M956" i="3" s="1"/>
  <c r="K641" i="3"/>
  <c r="M641" i="3" s="1"/>
  <c r="K649" i="3"/>
  <c r="M649" i="3" s="1"/>
  <c r="K717" i="3"/>
  <c r="M717" i="3" s="1"/>
  <c r="K809" i="3"/>
  <c r="M809" i="3" s="1"/>
  <c r="K865" i="3"/>
  <c r="M865" i="3" s="1"/>
  <c r="K917" i="3"/>
  <c r="M917" i="3" s="1"/>
  <c r="K985" i="3"/>
  <c r="M985" i="3" s="1"/>
  <c r="K803" i="3"/>
  <c r="M803" i="3" s="1"/>
  <c r="K62" i="3"/>
  <c r="M62" i="3" s="1"/>
  <c r="K114" i="3"/>
  <c r="M114" i="3" s="1"/>
  <c r="K166" i="3"/>
  <c r="M166" i="3" s="1"/>
  <c r="K218" i="3"/>
  <c r="M218" i="3" s="1"/>
  <c r="K270" i="3"/>
  <c r="M270" i="3" s="1"/>
  <c r="K318" i="3"/>
  <c r="M318" i="3" s="1"/>
  <c r="K386" i="3"/>
  <c r="M386" i="3" s="1"/>
  <c r="K450" i="3"/>
  <c r="M450" i="3" s="1"/>
  <c r="K130" i="3"/>
  <c r="M130" i="3" s="1"/>
  <c r="K546" i="3"/>
  <c r="M546" i="3" s="1"/>
  <c r="K594" i="3"/>
  <c r="M594" i="3" s="1"/>
  <c r="K742" i="3"/>
  <c r="M742" i="3" s="1"/>
  <c r="K3" i="3"/>
  <c r="M3" i="3" s="1"/>
  <c r="K52" i="3"/>
  <c r="M52" i="3" s="1"/>
  <c r="K104" i="3"/>
  <c r="M104" i="3" s="1"/>
  <c r="K168" i="3"/>
  <c r="M168" i="3" s="1"/>
  <c r="K232" i="3"/>
  <c r="M232" i="3" s="1"/>
  <c r="K264" i="3"/>
  <c r="M264" i="3" s="1"/>
  <c r="K308" i="3"/>
  <c r="M308" i="3" s="1"/>
  <c r="K360" i="3"/>
  <c r="M360" i="3" s="1"/>
  <c r="K404" i="3"/>
  <c r="M404" i="3" s="1"/>
  <c r="K436" i="3"/>
  <c r="M436" i="3" s="1"/>
  <c r="K488" i="3"/>
  <c r="M488" i="3" s="1"/>
  <c r="K520" i="3"/>
  <c r="M520" i="3" s="1"/>
  <c r="K584" i="3"/>
  <c r="M584" i="3" s="1"/>
  <c r="K45" i="3"/>
  <c r="M45" i="3" s="1"/>
  <c r="K109" i="3"/>
  <c r="M109" i="3" s="1"/>
  <c r="K173" i="3"/>
  <c r="M173" i="3" s="1"/>
  <c r="K249" i="3"/>
  <c r="M249" i="3" s="1"/>
  <c r="K281" i="3"/>
  <c r="M281" i="3" s="1"/>
  <c r="K313" i="3"/>
  <c r="M313" i="3" s="1"/>
  <c r="K345" i="3"/>
  <c r="M345" i="3" s="1"/>
  <c r="K377" i="3"/>
  <c r="M377" i="3" s="1"/>
  <c r="K413" i="3"/>
  <c r="M413" i="3" s="1"/>
  <c r="K457" i="3"/>
  <c r="M457" i="3" s="1"/>
  <c r="K489" i="3"/>
  <c r="M489" i="3" s="1"/>
  <c r="K541" i="3"/>
  <c r="M541" i="3" s="1"/>
  <c r="K605" i="3"/>
  <c r="M605" i="3" s="1"/>
  <c r="K374" i="3"/>
  <c r="M374" i="3" s="1"/>
  <c r="K882" i="3"/>
  <c r="M882" i="3" s="1"/>
  <c r="K13" i="3"/>
  <c r="M13" i="3" s="1"/>
  <c r="K662" i="3"/>
  <c r="M662" i="3" s="1"/>
  <c r="K714" i="3"/>
  <c r="M714" i="3" s="1"/>
  <c r="K846" i="3"/>
  <c r="M846" i="3" s="1"/>
  <c r="K930" i="3"/>
  <c r="M930" i="3" s="1"/>
  <c r="K235" i="3"/>
  <c r="M235" i="3" s="1"/>
  <c r="K371" i="3"/>
  <c r="M371" i="3" s="1"/>
  <c r="K423" i="3"/>
  <c r="M423" i="3" s="1"/>
  <c r="K567" i="3"/>
  <c r="M567" i="3" s="1"/>
  <c r="K867" i="3"/>
  <c r="M867" i="3" s="1"/>
  <c r="K31" i="3"/>
  <c r="M31" i="3" s="1"/>
  <c r="K71" i="3"/>
  <c r="M71" i="3" s="1"/>
  <c r="K107" i="3"/>
  <c r="M107" i="3" s="1"/>
  <c r="K167" i="3"/>
  <c r="M167" i="3" s="1"/>
  <c r="K211" i="3"/>
  <c r="M211" i="3" s="1"/>
  <c r="K259" i="3"/>
  <c r="M259" i="3" s="1"/>
  <c r="K479" i="3"/>
  <c r="M479" i="3" s="1"/>
  <c r="K639" i="3"/>
  <c r="M639" i="3" s="1"/>
  <c r="K763" i="3"/>
  <c r="M763" i="3" s="1"/>
  <c r="K871" i="3"/>
  <c r="M871" i="3" s="1"/>
  <c r="K4" i="3"/>
  <c r="M4" i="3" s="1"/>
  <c r="K978" i="3"/>
  <c r="M978" i="3" s="1"/>
  <c r="K616" i="3"/>
  <c r="M616" i="3" s="1"/>
  <c r="K696" i="3"/>
  <c r="M696" i="3" s="1"/>
  <c r="K748" i="3"/>
  <c r="M748" i="3" s="1"/>
  <c r="K792" i="3"/>
  <c r="M792" i="3" s="1"/>
  <c r="K844" i="3"/>
  <c r="M844" i="3" s="1"/>
  <c r="K880" i="3"/>
  <c r="M880" i="3" s="1"/>
  <c r="K960" i="3"/>
  <c r="M960" i="3" s="1"/>
  <c r="K14" i="3"/>
  <c r="M14" i="3" s="1"/>
  <c r="K669" i="3"/>
  <c r="M669" i="3" s="1"/>
  <c r="K709" i="3"/>
  <c r="M709" i="3" s="1"/>
  <c r="K781" i="3"/>
  <c r="M781" i="3" s="1"/>
  <c r="K829" i="3"/>
  <c r="M829" i="3" s="1"/>
  <c r="K893" i="3"/>
  <c r="M893" i="3" s="1"/>
  <c r="K945" i="3"/>
  <c r="M945" i="3" s="1"/>
  <c r="K989" i="3"/>
  <c r="M989" i="3" s="1"/>
  <c r="K559" i="3"/>
  <c r="M559" i="3" s="1"/>
  <c r="K719" i="3"/>
  <c r="M719" i="3" s="1"/>
  <c r="K835" i="3"/>
  <c r="M835" i="3" s="1"/>
  <c r="K979" i="3"/>
  <c r="M979" i="3" s="1"/>
  <c r="K34" i="3"/>
  <c r="M34" i="3" s="1"/>
  <c r="K50" i="3"/>
  <c r="M50" i="3" s="1"/>
  <c r="K86" i="3"/>
  <c r="M86" i="3" s="1"/>
  <c r="K102" i="3"/>
  <c r="M102" i="3" s="1"/>
  <c r="K118" i="3"/>
  <c r="M118" i="3" s="1"/>
  <c r="K154" i="3"/>
  <c r="M154" i="3" s="1"/>
  <c r="K170" i="3"/>
  <c r="M170" i="3" s="1"/>
  <c r="K186" i="3"/>
  <c r="M186" i="3" s="1"/>
  <c r="K222" i="3"/>
  <c r="M222" i="3" s="1"/>
  <c r="K238" i="3"/>
  <c r="M238" i="3" s="1"/>
  <c r="K254" i="3"/>
  <c r="M254" i="3" s="1"/>
  <c r="K290" i="3"/>
  <c r="M290" i="3" s="1"/>
  <c r="K326" i="3"/>
  <c r="M326" i="3" s="1"/>
  <c r="K358" i="3"/>
  <c r="M358" i="3" s="1"/>
  <c r="K390" i="3"/>
  <c r="M390" i="3" s="1"/>
  <c r="K422" i="3"/>
  <c r="M422" i="3" s="1"/>
  <c r="K454" i="3"/>
  <c r="M454" i="3" s="1"/>
  <c r="K502" i="3"/>
  <c r="M502" i="3" s="1"/>
  <c r="K194" i="3"/>
  <c r="M194" i="3" s="1"/>
  <c r="K534" i="3"/>
  <c r="M534" i="3" s="1"/>
  <c r="K566" i="3"/>
  <c r="M566" i="3" s="1"/>
  <c r="K598" i="3"/>
  <c r="M598" i="3" s="1"/>
  <c r="K642" i="3"/>
  <c r="M642" i="3" s="1"/>
  <c r="K686" i="3"/>
  <c r="M686" i="3" s="1"/>
  <c r="K706" i="3"/>
  <c r="M706" i="3" s="1"/>
  <c r="K726" i="3"/>
  <c r="M726" i="3" s="1"/>
  <c r="K790" i="3"/>
  <c r="M790" i="3" s="1"/>
  <c r="K814" i="3"/>
  <c r="M814" i="3" s="1"/>
  <c r="K588" i="3"/>
  <c r="M588" i="3" s="1"/>
  <c r="K32" i="3"/>
  <c r="M32" i="3" s="1"/>
  <c r="K64" i="3"/>
  <c r="M64" i="3" s="1"/>
  <c r="K96" i="3"/>
  <c r="M96" i="3" s="1"/>
  <c r="K128" i="3"/>
  <c r="M128" i="3" s="1"/>
  <c r="K160" i="3"/>
  <c r="M160" i="3" s="1"/>
  <c r="K192" i="3"/>
  <c r="M192" i="3" s="1"/>
  <c r="K224" i="3"/>
  <c r="M224" i="3" s="1"/>
  <c r="K256" i="3"/>
  <c r="M256" i="3" s="1"/>
  <c r="K288" i="3"/>
  <c r="M288" i="3" s="1"/>
  <c r="K320" i="3"/>
  <c r="M320" i="3" s="1"/>
  <c r="K352" i="3"/>
  <c r="M352" i="3" s="1"/>
  <c r="K384" i="3"/>
  <c r="M384" i="3" s="1"/>
  <c r="K416" i="3"/>
  <c r="M416" i="3" s="1"/>
  <c r="K448" i="3"/>
  <c r="M448" i="3" s="1"/>
  <c r="K480" i="3"/>
  <c r="M480" i="3" s="1"/>
  <c r="K512" i="3"/>
  <c r="M512" i="3" s="1"/>
  <c r="K544" i="3"/>
  <c r="M544" i="3" s="1"/>
  <c r="K556" i="3"/>
  <c r="M556" i="3" s="1"/>
  <c r="K617" i="3"/>
  <c r="M617" i="3" s="1"/>
  <c r="K37" i="3"/>
  <c r="M37" i="3" s="1"/>
  <c r="K69" i="3"/>
  <c r="M69" i="3" s="1"/>
  <c r="K101" i="3"/>
  <c r="M101" i="3" s="1"/>
  <c r="K133" i="3"/>
  <c r="M133" i="3" s="1"/>
  <c r="K165" i="3"/>
  <c r="M165" i="3" s="1"/>
  <c r="K197" i="3"/>
  <c r="M197" i="3" s="1"/>
  <c r="K229" i="3"/>
  <c r="M229" i="3" s="1"/>
  <c r="K261" i="3"/>
  <c r="M261" i="3" s="1"/>
  <c r="K293" i="3"/>
  <c r="M293" i="3" s="1"/>
  <c r="K325" i="3"/>
  <c r="M325" i="3" s="1"/>
  <c r="K357" i="3"/>
  <c r="M357" i="3" s="1"/>
  <c r="K405" i="3"/>
  <c r="M405" i="3" s="1"/>
  <c r="K437" i="3"/>
  <c r="M437" i="3" s="1"/>
  <c r="K469" i="3"/>
  <c r="M469" i="3" s="1"/>
  <c r="K501" i="3"/>
  <c r="M501" i="3" s="1"/>
  <c r="K533" i="3"/>
  <c r="M533" i="3" s="1"/>
  <c r="K565" i="3"/>
  <c r="M565" i="3" s="1"/>
  <c r="K597" i="3"/>
  <c r="M597" i="3" s="1"/>
  <c r="K604" i="3"/>
  <c r="M604" i="3" s="1"/>
  <c r="K721" i="3"/>
  <c r="M721" i="3" s="1"/>
  <c r="K970" i="3"/>
  <c r="M970" i="3" s="1"/>
  <c r="K762" i="3"/>
  <c r="M762" i="3" s="1"/>
  <c r="K794" i="3"/>
  <c r="M794" i="3" s="1"/>
  <c r="K826" i="3"/>
  <c r="M826" i="3" s="1"/>
  <c r="K838" i="3"/>
  <c r="M838" i="3" s="1"/>
  <c r="K862" i="3"/>
  <c r="M862" i="3" s="1"/>
  <c r="K874" i="3"/>
  <c r="M874" i="3" s="1"/>
  <c r="K886" i="3"/>
  <c r="M886" i="3" s="1"/>
  <c r="K898" i="3"/>
  <c r="M898" i="3" s="1"/>
  <c r="K918" i="3"/>
  <c r="M918" i="3" s="1"/>
  <c r="K934" i="3"/>
  <c r="M934" i="3" s="1"/>
  <c r="K215" i="3"/>
  <c r="M215" i="3" s="1"/>
  <c r="K287" i="3"/>
  <c r="M287" i="3" s="1"/>
  <c r="K351" i="3"/>
  <c r="M351" i="3" s="1"/>
  <c r="K407" i="3"/>
  <c r="M407" i="3" s="1"/>
  <c r="K471" i="3"/>
  <c r="M471" i="3" s="1"/>
  <c r="K543" i="3"/>
  <c r="M543" i="3" s="1"/>
  <c r="K635" i="3"/>
  <c r="M635" i="3" s="1"/>
  <c r="K731" i="3"/>
  <c r="M731" i="3" s="1"/>
  <c r="K843" i="3"/>
  <c r="M843" i="3" s="1"/>
  <c r="K939" i="3"/>
  <c r="M939" i="3" s="1"/>
  <c r="K737" i="3"/>
  <c r="M737" i="3" s="1"/>
  <c r="K19" i="3"/>
  <c r="M19" i="3" s="1"/>
  <c r="K35" i="3"/>
  <c r="M35" i="3" s="1"/>
  <c r="K75" i="3"/>
  <c r="M75" i="3" s="1"/>
  <c r="K87" i="3"/>
  <c r="M87" i="3" s="1"/>
  <c r="K99" i="3"/>
  <c r="M99" i="3" s="1"/>
  <c r="K111" i="3"/>
  <c r="M111" i="3" s="1"/>
  <c r="K127" i="3"/>
  <c r="M127" i="3" s="1"/>
  <c r="K139" i="3"/>
  <c r="M139" i="3" s="1"/>
  <c r="K151" i="3"/>
  <c r="M151" i="3" s="1"/>
  <c r="K183" i="3"/>
  <c r="M183" i="3" s="1"/>
  <c r="K199" i="3"/>
  <c r="M199" i="3" s="1"/>
  <c r="K375" i="3"/>
  <c r="M375" i="3" s="1"/>
  <c r="K419" i="3"/>
  <c r="M419" i="3" s="1"/>
  <c r="K459" i="3"/>
  <c r="M459" i="3" s="1"/>
  <c r="K511" i="3"/>
  <c r="M511" i="3" s="1"/>
  <c r="K575" i="3"/>
  <c r="M575" i="3" s="1"/>
  <c r="K607" i="3"/>
  <c r="M607" i="3" s="1"/>
  <c r="K651" i="3"/>
  <c r="M651" i="3" s="1"/>
  <c r="K683" i="3"/>
  <c r="M683" i="3" s="1"/>
  <c r="K727" i="3"/>
  <c r="M727" i="3" s="1"/>
  <c r="K807" i="3"/>
  <c r="M807" i="3" s="1"/>
  <c r="K847" i="3"/>
  <c r="M847" i="3" s="1"/>
  <c r="K915" i="3"/>
  <c r="M915" i="3" s="1"/>
  <c r="K987" i="3"/>
  <c r="M987" i="3" s="1"/>
  <c r="K753" i="3"/>
  <c r="M753" i="3" s="1"/>
  <c r="K994" i="3"/>
  <c r="M994" i="3" s="1"/>
  <c r="K632" i="3"/>
  <c r="M632" i="3" s="1"/>
  <c r="K644" i="3"/>
  <c r="M644" i="3" s="1"/>
  <c r="K660" i="3"/>
  <c r="M660" i="3" s="1"/>
  <c r="K684" i="3"/>
  <c r="M684" i="3" s="1"/>
  <c r="K700" i="3"/>
  <c r="M700" i="3" s="1"/>
  <c r="K712" i="3"/>
  <c r="M712" i="3" s="1"/>
  <c r="K728" i="3"/>
  <c r="M728" i="3" s="1"/>
  <c r="K740" i="3"/>
  <c r="M740" i="3" s="1"/>
  <c r="K752" i="3"/>
  <c r="M752" i="3" s="1"/>
  <c r="K780" i="3"/>
  <c r="M780" i="3" s="1"/>
  <c r="K796" i="3"/>
  <c r="M796" i="3" s="1"/>
  <c r="K820" i="3"/>
  <c r="M820" i="3" s="1"/>
  <c r="K848" i="3"/>
  <c r="M848" i="3" s="1"/>
  <c r="K896" i="3"/>
  <c r="M896" i="3" s="1"/>
  <c r="K908" i="3"/>
  <c r="M908" i="3" s="1"/>
  <c r="K924" i="3"/>
  <c r="M924" i="3" s="1"/>
  <c r="K948" i="3"/>
  <c r="M948" i="3" s="1"/>
  <c r="K964" i="3"/>
  <c r="M964" i="3" s="1"/>
  <c r="K976" i="3"/>
  <c r="M976" i="3" s="1"/>
  <c r="K992" i="3"/>
  <c r="M992" i="3" s="1"/>
  <c r="K21" i="3"/>
  <c r="M21" i="3" s="1"/>
  <c r="K18" i="3"/>
  <c r="M18" i="3" s="1"/>
  <c r="K769" i="3"/>
  <c r="M769" i="3" s="1"/>
  <c r="K982" i="3"/>
  <c r="M982" i="3" s="1"/>
  <c r="K637" i="3"/>
  <c r="M637" i="3" s="1"/>
  <c r="K677" i="3"/>
  <c r="M677" i="3" s="1"/>
  <c r="K729" i="3"/>
  <c r="M729" i="3" s="1"/>
  <c r="K745" i="3"/>
  <c r="M745" i="3" s="1"/>
  <c r="K765" i="3"/>
  <c r="M765" i="3" s="1"/>
  <c r="K797" i="3"/>
  <c r="M797" i="3" s="1"/>
  <c r="K821" i="3"/>
  <c r="M821" i="3" s="1"/>
  <c r="K837" i="3"/>
  <c r="M837" i="3" s="1"/>
  <c r="K857" i="3"/>
  <c r="M857" i="3" s="1"/>
  <c r="K869" i="3"/>
  <c r="M869" i="3" s="1"/>
  <c r="K881" i="3"/>
  <c r="M881" i="3" s="1"/>
  <c r="K909" i="3"/>
  <c r="M909" i="3" s="1"/>
  <c r="K925" i="3"/>
  <c r="M925" i="3" s="1"/>
  <c r="K949" i="3"/>
  <c r="M949" i="3" s="1"/>
  <c r="K977" i="3"/>
  <c r="M977" i="3" s="1"/>
  <c r="K6" i="3"/>
  <c r="M6" i="3" s="1"/>
  <c r="K527" i="3"/>
  <c r="M527" i="3" s="1"/>
  <c r="K571" i="3"/>
  <c r="M571" i="3" s="1"/>
  <c r="K659" i="3"/>
  <c r="M659" i="3" s="1"/>
  <c r="K699" i="3"/>
  <c r="M699" i="3" s="1"/>
  <c r="K735" i="3"/>
  <c r="M735" i="3" s="1"/>
  <c r="K783" i="3"/>
  <c r="M783" i="3" s="1"/>
  <c r="K815" i="3"/>
  <c r="M815" i="3" s="1"/>
  <c r="K851" i="3"/>
  <c r="M851" i="3" s="1"/>
  <c r="K991" i="3"/>
  <c r="M991" i="3" s="1"/>
  <c r="K609" i="3"/>
  <c r="M609" i="3" s="1"/>
  <c r="K528" i="3"/>
  <c r="M528" i="3" s="1"/>
  <c r="K576" i="3"/>
  <c r="M576" i="3" s="1"/>
  <c r="K65" i="3"/>
  <c r="M65" i="3" s="1"/>
  <c r="K117" i="3"/>
  <c r="M117" i="3" s="1"/>
  <c r="K181" i="3"/>
  <c r="M181" i="3" s="1"/>
  <c r="K389" i="3"/>
  <c r="M389" i="3" s="1"/>
  <c r="K453" i="3"/>
  <c r="M453" i="3" s="1"/>
  <c r="K517" i="3"/>
  <c r="M517" i="3" s="1"/>
  <c r="K70" i="3"/>
  <c r="M70" i="3" s="1"/>
  <c r="K283" i="3"/>
  <c r="M283" i="3" s="1"/>
  <c r="K486" i="3"/>
  <c r="M486" i="3" s="1"/>
  <c r="K678" i="3"/>
  <c r="M678" i="3" s="1"/>
  <c r="K810" i="3"/>
  <c r="M810" i="3" s="1"/>
  <c r="K870" i="3"/>
  <c r="M870" i="3" s="1"/>
  <c r="K942" i="3"/>
  <c r="M942" i="3" s="1"/>
  <c r="K315" i="3"/>
  <c r="M315" i="3" s="1"/>
  <c r="K403" i="3"/>
  <c r="M403" i="3" s="1"/>
  <c r="K787" i="3"/>
  <c r="M787" i="3" s="1"/>
  <c r="K255" i="3"/>
  <c r="M255" i="3" s="1"/>
  <c r="K363" i="3"/>
  <c r="M363" i="3" s="1"/>
  <c r="K547" i="3"/>
  <c r="M547" i="3" s="1"/>
  <c r="K887" i="3"/>
  <c r="M887" i="3" s="1"/>
  <c r="K624" i="3"/>
  <c r="M624" i="3" s="1"/>
  <c r="K692" i="3"/>
  <c r="M692" i="3" s="1"/>
  <c r="K772" i="3"/>
  <c r="M772" i="3" s="1"/>
  <c r="K828" i="3"/>
  <c r="M828" i="3" s="1"/>
  <c r="K916" i="3"/>
  <c r="M916" i="3" s="1"/>
  <c r="K984" i="3"/>
  <c r="M984" i="3" s="1"/>
  <c r="K950" i="3"/>
  <c r="M950" i="3" s="1"/>
  <c r="K685" i="3"/>
  <c r="M685" i="3" s="1"/>
  <c r="K741" i="3"/>
  <c r="M741" i="3" s="1"/>
  <c r="K793" i="3"/>
  <c r="M793" i="3" s="1"/>
  <c r="K901" i="3"/>
  <c r="M901" i="3" s="1"/>
  <c r="K969" i="3"/>
  <c r="M969" i="3" s="1"/>
  <c r="K551" i="3"/>
  <c r="M551" i="3" s="1"/>
  <c r="K759" i="3"/>
  <c r="M759" i="3" s="1"/>
  <c r="K46" i="3"/>
  <c r="M46" i="3" s="1"/>
  <c r="K98" i="3"/>
  <c r="M98" i="3" s="1"/>
  <c r="K150" i="3"/>
  <c r="M150" i="3" s="1"/>
  <c r="K182" i="3"/>
  <c r="M182" i="3" s="1"/>
  <c r="K234" i="3"/>
  <c r="M234" i="3" s="1"/>
  <c r="K286" i="3"/>
  <c r="M286" i="3" s="1"/>
  <c r="K354" i="3"/>
  <c r="M354" i="3" s="1"/>
  <c r="K418" i="3"/>
  <c r="M418" i="3" s="1"/>
  <c r="K482" i="3"/>
  <c r="M482" i="3" s="1"/>
  <c r="K514" i="3"/>
  <c r="M514" i="3" s="1"/>
  <c r="K562" i="3"/>
  <c r="M562" i="3" s="1"/>
  <c r="K614" i="3"/>
  <c r="M614" i="3" s="1"/>
  <c r="K702" i="3"/>
  <c r="M702" i="3" s="1"/>
  <c r="K766" i="3"/>
  <c r="M766" i="3" s="1"/>
  <c r="K40" i="3"/>
  <c r="M40" i="3" s="1"/>
  <c r="K72" i="3"/>
  <c r="M72" i="3" s="1"/>
  <c r="K116" i="3"/>
  <c r="M116" i="3" s="1"/>
  <c r="K148" i="3"/>
  <c r="M148" i="3" s="1"/>
  <c r="K200" i="3"/>
  <c r="M200" i="3" s="1"/>
  <c r="K296" i="3"/>
  <c r="M296" i="3" s="1"/>
  <c r="K340" i="3"/>
  <c r="M340" i="3" s="1"/>
  <c r="K372" i="3"/>
  <c r="M372" i="3" s="1"/>
  <c r="K424" i="3"/>
  <c r="M424" i="3" s="1"/>
  <c r="K468" i="3"/>
  <c r="M468" i="3" s="1"/>
  <c r="K500" i="3"/>
  <c r="M500" i="3" s="1"/>
  <c r="K552" i="3"/>
  <c r="M552" i="3" s="1"/>
  <c r="K596" i="3"/>
  <c r="M596" i="3" s="1"/>
  <c r="K77" i="3"/>
  <c r="M77" i="3" s="1"/>
  <c r="K121" i="3"/>
  <c r="M121" i="3" s="1"/>
  <c r="K153" i="3"/>
  <c r="M153" i="3" s="1"/>
  <c r="K185" i="3"/>
  <c r="M185" i="3" s="1"/>
  <c r="K217" i="3"/>
  <c r="M217" i="3" s="1"/>
  <c r="K269" i="3"/>
  <c r="M269" i="3" s="1"/>
  <c r="K301" i="3"/>
  <c r="M301" i="3" s="1"/>
  <c r="K393" i="3"/>
  <c r="M393" i="3" s="1"/>
  <c r="K425" i="3"/>
  <c r="M425" i="3" s="1"/>
  <c r="K477" i="3"/>
  <c r="M477" i="3" s="1"/>
  <c r="K521" i="3"/>
  <c r="M521" i="3" s="1"/>
  <c r="K553" i="3"/>
  <c r="M553" i="3" s="1"/>
  <c r="K585" i="3"/>
  <c r="M585" i="3" s="1"/>
  <c r="K138" i="3"/>
  <c r="M138" i="3" s="1"/>
  <c r="K438" i="3"/>
  <c r="M438" i="3" s="1"/>
  <c r="K954" i="3"/>
  <c r="M954" i="3" s="1"/>
  <c r="K778" i="3"/>
  <c r="M778" i="3" s="1"/>
  <c r="K914" i="3"/>
  <c r="M914" i="3" s="1"/>
  <c r="K11" i="3"/>
  <c r="M11" i="3" s="1"/>
  <c r="K299" i="3"/>
  <c r="M299" i="3" s="1"/>
  <c r="K443" i="3"/>
  <c r="M443" i="3" s="1"/>
  <c r="K515" i="3"/>
  <c r="M515" i="3" s="1"/>
  <c r="K603" i="3"/>
  <c r="M603" i="3" s="1"/>
  <c r="K695" i="3"/>
  <c r="M695" i="3" s="1"/>
  <c r="K673" i="3"/>
  <c r="M673" i="3" s="1"/>
  <c r="K47" i="3"/>
  <c r="M47" i="3" s="1"/>
  <c r="K95" i="3"/>
  <c r="M95" i="3" s="1"/>
  <c r="K147" i="3"/>
  <c r="M147" i="3" s="1"/>
  <c r="K195" i="3"/>
  <c r="M195" i="3" s="1"/>
  <c r="K295" i="3"/>
  <c r="M295" i="3" s="1"/>
  <c r="K347" i="3"/>
  <c r="M347" i="3" s="1"/>
  <c r="K563" i="3"/>
  <c r="M563" i="3" s="1"/>
  <c r="K715" i="3"/>
  <c r="M715" i="3" s="1"/>
  <c r="K839" i="3"/>
  <c r="M839" i="3" s="1"/>
  <c r="K947" i="3"/>
  <c r="M947" i="3" s="1"/>
  <c r="K689" i="3"/>
  <c r="M689" i="3" s="1"/>
  <c r="K628" i="3"/>
  <c r="M628" i="3" s="1"/>
  <c r="K672" i="3"/>
  <c r="M672" i="3" s="1"/>
  <c r="K708" i="3"/>
  <c r="M708" i="3" s="1"/>
  <c r="K776" i="3"/>
  <c r="M776" i="3" s="1"/>
  <c r="K804" i="3"/>
  <c r="M804" i="3" s="1"/>
  <c r="K832" i="3"/>
  <c r="M832" i="3" s="1"/>
  <c r="K892" i="3"/>
  <c r="M892" i="3" s="1"/>
  <c r="K936" i="3"/>
  <c r="M936" i="3" s="1"/>
  <c r="K972" i="3"/>
  <c r="M972" i="3" s="1"/>
  <c r="K705" i="3"/>
  <c r="M705" i="3" s="1"/>
  <c r="K653" i="3"/>
  <c r="M653" i="3" s="1"/>
  <c r="K725" i="3"/>
  <c r="M725" i="3" s="1"/>
  <c r="K813" i="3"/>
  <c r="M813" i="3" s="1"/>
  <c r="K877" i="3"/>
  <c r="M877" i="3" s="1"/>
  <c r="K921" i="3"/>
  <c r="M921" i="3" s="1"/>
  <c r="K961" i="3"/>
  <c r="M961" i="3" s="1"/>
  <c r="K1001" i="3"/>
  <c r="M1001" i="3" s="1"/>
  <c r="K691" i="3"/>
  <c r="M691" i="3" s="1"/>
  <c r="K891" i="3"/>
  <c r="M891" i="3" s="1"/>
  <c r="K17" i="3"/>
  <c r="M17" i="3" s="1"/>
  <c r="K38" i="3"/>
  <c r="M38" i="3" s="1"/>
  <c r="K54" i="3"/>
  <c r="M54" i="3" s="1"/>
  <c r="K74" i="3"/>
  <c r="M74" i="3" s="1"/>
  <c r="K90" i="3"/>
  <c r="M90" i="3" s="1"/>
  <c r="K106" i="3"/>
  <c r="M106" i="3" s="1"/>
  <c r="K122" i="3"/>
  <c r="M122" i="3" s="1"/>
  <c r="K142" i="3"/>
  <c r="M142" i="3" s="1"/>
  <c r="K158" i="3"/>
  <c r="M158" i="3" s="1"/>
  <c r="K174" i="3"/>
  <c r="M174" i="3" s="1"/>
  <c r="K190" i="3"/>
  <c r="M190" i="3" s="1"/>
  <c r="K210" i="3"/>
  <c r="M210" i="3" s="1"/>
  <c r="K226" i="3"/>
  <c r="M226" i="3" s="1"/>
  <c r="K242" i="3"/>
  <c r="M242" i="3" s="1"/>
  <c r="K262" i="3"/>
  <c r="M262" i="3" s="1"/>
  <c r="K278" i="3"/>
  <c r="M278" i="3" s="1"/>
  <c r="K294" i="3"/>
  <c r="M294" i="3" s="1"/>
  <c r="K310" i="3"/>
  <c r="M310" i="3" s="1"/>
  <c r="K330" i="3"/>
  <c r="M330" i="3" s="1"/>
  <c r="K346" i="3"/>
  <c r="M346" i="3" s="1"/>
  <c r="K362" i="3"/>
  <c r="M362" i="3" s="1"/>
  <c r="K378" i="3"/>
  <c r="M378" i="3" s="1"/>
  <c r="K394" i="3"/>
  <c r="M394" i="3" s="1"/>
  <c r="K410" i="3"/>
  <c r="M410" i="3" s="1"/>
  <c r="K426" i="3"/>
  <c r="M426" i="3" s="1"/>
  <c r="K442" i="3"/>
  <c r="M442" i="3" s="1"/>
  <c r="K458" i="3"/>
  <c r="M458" i="3" s="1"/>
  <c r="K474" i="3"/>
  <c r="M474" i="3" s="1"/>
  <c r="K490" i="3"/>
  <c r="M490" i="3" s="1"/>
  <c r="K506" i="3"/>
  <c r="M506" i="3" s="1"/>
  <c r="K322" i="3"/>
  <c r="M322" i="3" s="1"/>
  <c r="K522" i="3"/>
  <c r="M522" i="3" s="1"/>
  <c r="K538" i="3"/>
  <c r="M538" i="3" s="1"/>
  <c r="K554" i="3"/>
  <c r="M554" i="3" s="1"/>
  <c r="K570" i="3"/>
  <c r="M570" i="3" s="1"/>
  <c r="K586" i="3"/>
  <c r="M586" i="3" s="1"/>
  <c r="K606" i="3"/>
  <c r="M606" i="3" s="1"/>
  <c r="K626" i="3"/>
  <c r="M626" i="3" s="1"/>
  <c r="K646" i="3"/>
  <c r="M646" i="3" s="1"/>
  <c r="K670" i="3"/>
  <c r="M670" i="3" s="1"/>
  <c r="K690" i="3"/>
  <c r="M690" i="3" s="1"/>
  <c r="K710" i="3"/>
  <c r="M710" i="3" s="1"/>
  <c r="K734" i="3"/>
  <c r="M734" i="3" s="1"/>
  <c r="K754" i="3"/>
  <c r="M754" i="3" s="1"/>
  <c r="K774" i="3"/>
  <c r="M774" i="3" s="1"/>
  <c r="K798" i="3"/>
  <c r="M798" i="3" s="1"/>
  <c r="K818" i="3"/>
  <c r="M818" i="3" s="1"/>
  <c r="K613" i="3"/>
  <c r="M613" i="3" s="1"/>
  <c r="K88" i="3"/>
  <c r="M88" i="3" s="1"/>
  <c r="K120" i="3"/>
  <c r="M120" i="3" s="1"/>
  <c r="K152" i="3"/>
  <c r="M152" i="3" s="1"/>
  <c r="K184" i="3"/>
  <c r="M184" i="3" s="1"/>
  <c r="K216" i="3"/>
  <c r="M216" i="3" s="1"/>
  <c r="K248" i="3"/>
  <c r="M248" i="3" s="1"/>
  <c r="K280" i="3"/>
  <c r="M280" i="3" s="1"/>
  <c r="K312" i="3"/>
  <c r="M312" i="3" s="1"/>
  <c r="K344" i="3"/>
  <c r="M344" i="3" s="1"/>
  <c r="K376" i="3"/>
  <c r="M376" i="3" s="1"/>
  <c r="K408" i="3"/>
  <c r="M408" i="3" s="1"/>
  <c r="K440" i="3"/>
  <c r="M440" i="3" s="1"/>
  <c r="K472" i="3"/>
  <c r="M472" i="3" s="1"/>
  <c r="K504" i="3"/>
  <c r="M504" i="3" s="1"/>
  <c r="K536" i="3"/>
  <c r="M536" i="3" s="1"/>
  <c r="K560" i="3"/>
  <c r="M560" i="3" s="1"/>
  <c r="K592" i="3"/>
  <c r="M592" i="3" s="1"/>
  <c r="K29" i="3"/>
  <c r="M29" i="3" s="1"/>
  <c r="K61" i="3"/>
  <c r="M61" i="3" s="1"/>
  <c r="K93" i="3"/>
  <c r="M93" i="3" s="1"/>
  <c r="K125" i="3"/>
  <c r="M125" i="3" s="1"/>
  <c r="K157" i="3"/>
  <c r="M157" i="3" s="1"/>
  <c r="K189" i="3"/>
  <c r="M189" i="3" s="1"/>
  <c r="K221" i="3"/>
  <c r="M221" i="3" s="1"/>
  <c r="K253" i="3"/>
  <c r="M253" i="3" s="1"/>
  <c r="K285" i="3"/>
  <c r="M285" i="3" s="1"/>
  <c r="K317" i="3"/>
  <c r="M317" i="3" s="1"/>
  <c r="K349" i="3"/>
  <c r="M349" i="3" s="1"/>
  <c r="K381" i="3"/>
  <c r="M381" i="3" s="1"/>
  <c r="K397" i="3"/>
  <c r="M397" i="3" s="1"/>
  <c r="K429" i="3"/>
  <c r="M429" i="3" s="1"/>
  <c r="K461" i="3"/>
  <c r="M461" i="3" s="1"/>
  <c r="K493" i="3"/>
  <c r="M493" i="3" s="1"/>
  <c r="K525" i="3"/>
  <c r="M525" i="3" s="1"/>
  <c r="K557" i="3"/>
  <c r="M557" i="3" s="1"/>
  <c r="K589" i="3"/>
  <c r="M589" i="3" s="1"/>
  <c r="K621" i="3"/>
  <c r="M621" i="3" s="1"/>
  <c r="K258" i="3"/>
  <c r="M258" i="3" s="1"/>
  <c r="K785" i="3"/>
  <c r="M785" i="3" s="1"/>
  <c r="K922" i="3"/>
  <c r="M922" i="3" s="1"/>
  <c r="K830" i="3"/>
  <c r="M830" i="3" s="1"/>
  <c r="K890" i="3"/>
  <c r="M890" i="3" s="1"/>
  <c r="K902" i="3"/>
  <c r="M902" i="3" s="1"/>
  <c r="K155" i="3"/>
  <c r="M155" i="3" s="1"/>
  <c r="K271" i="3"/>
  <c r="M271" i="3" s="1"/>
  <c r="K331" i="3"/>
  <c r="M331" i="3" s="1"/>
  <c r="K399" i="3"/>
  <c r="M399" i="3" s="1"/>
  <c r="K451" i="3"/>
  <c r="M451" i="3" s="1"/>
  <c r="K523" i="3"/>
  <c r="M523" i="3" s="1"/>
  <c r="K611" i="3"/>
  <c r="M611" i="3" s="1"/>
  <c r="K707" i="3"/>
  <c r="M707" i="3" s="1"/>
  <c r="K811" i="3"/>
  <c r="M811" i="3" s="1"/>
  <c r="K8" i="3"/>
  <c r="M8" i="3" s="1"/>
  <c r="K801" i="3"/>
  <c r="M801" i="3" s="1"/>
  <c r="K5" i="3"/>
  <c r="M5" i="3" s="1"/>
  <c r="K39" i="3"/>
  <c r="M39" i="3" s="1"/>
  <c r="K63" i="3"/>
  <c r="M63" i="3" s="1"/>
  <c r="K79" i="3"/>
  <c r="M79" i="3" s="1"/>
  <c r="K115" i="3"/>
  <c r="M115" i="3" s="1"/>
  <c r="K131" i="3"/>
  <c r="M131" i="3" s="1"/>
  <c r="K159" i="3"/>
  <c r="M159" i="3" s="1"/>
  <c r="K187" i="3"/>
  <c r="M187" i="3" s="1"/>
  <c r="K247" i="3"/>
  <c r="M247" i="3" s="1"/>
  <c r="K267" i="3"/>
  <c r="M267" i="3" s="1"/>
  <c r="K311" i="3"/>
  <c r="M311" i="3" s="1"/>
  <c r="K355" i="3"/>
  <c r="M355" i="3" s="1"/>
  <c r="K383" i="3"/>
  <c r="M383" i="3" s="1"/>
  <c r="K427" i="3"/>
  <c r="M427" i="3" s="1"/>
  <c r="K467" i="3"/>
  <c r="M467" i="3" s="1"/>
  <c r="K491" i="3"/>
  <c r="M491" i="3" s="1"/>
  <c r="K531" i="3"/>
  <c r="M531" i="3" s="1"/>
  <c r="K619" i="3"/>
  <c r="M619" i="3" s="1"/>
  <c r="K663" i="3"/>
  <c r="M663" i="3" s="1"/>
  <c r="K739" i="3"/>
  <c r="M739" i="3" s="1"/>
  <c r="K819" i="3"/>
  <c r="M819" i="3" s="1"/>
  <c r="K923" i="3"/>
  <c r="M923" i="3" s="1"/>
  <c r="K955" i="3"/>
  <c r="M955" i="3" s="1"/>
  <c r="K995" i="3"/>
  <c r="M995" i="3" s="1"/>
  <c r="K817" i="3"/>
  <c r="M817" i="3" s="1"/>
  <c r="K23" i="3"/>
  <c r="M23" i="3" s="1"/>
  <c r="K620" i="3"/>
  <c r="M620" i="3" s="1"/>
  <c r="K636" i="3"/>
  <c r="M636" i="3" s="1"/>
  <c r="K648" i="3"/>
  <c r="M648" i="3" s="1"/>
  <c r="K664" i="3"/>
  <c r="M664" i="3" s="1"/>
  <c r="K676" i="3"/>
  <c r="M676" i="3" s="1"/>
  <c r="K688" i="3"/>
  <c r="M688" i="3" s="1"/>
  <c r="K716" i="3"/>
  <c r="M716" i="3" s="1"/>
  <c r="K732" i="3"/>
  <c r="M732" i="3" s="1"/>
  <c r="K756" i="3"/>
  <c r="M756" i="3" s="1"/>
  <c r="K784" i="3"/>
  <c r="M784" i="3" s="1"/>
  <c r="K824" i="3"/>
  <c r="M824" i="3" s="1"/>
  <c r="K836" i="3"/>
  <c r="M836" i="3" s="1"/>
  <c r="K852" i="3"/>
  <c r="M852" i="3" s="1"/>
  <c r="K884" i="3"/>
  <c r="M884" i="3" s="1"/>
  <c r="K900" i="3"/>
  <c r="M900" i="3" s="1"/>
  <c r="K912" i="3"/>
  <c r="M912" i="3" s="1"/>
  <c r="K928" i="3"/>
  <c r="M928" i="3" s="1"/>
  <c r="K940" i="3"/>
  <c r="M940" i="3" s="1"/>
  <c r="K952" i="3"/>
  <c r="M952" i="3" s="1"/>
  <c r="K980" i="3"/>
  <c r="M980" i="3" s="1"/>
  <c r="K996" i="3"/>
  <c r="M996" i="3" s="1"/>
  <c r="K833" i="3"/>
  <c r="M833" i="3" s="1"/>
  <c r="K998" i="3"/>
  <c r="M998" i="3" s="1"/>
  <c r="K645" i="3"/>
  <c r="M645" i="3" s="1"/>
  <c r="K661" i="3"/>
  <c r="M661" i="3" s="1"/>
  <c r="K681" i="3"/>
  <c r="M681" i="3" s="1"/>
  <c r="K713" i="3"/>
  <c r="M713" i="3" s="1"/>
  <c r="K733" i="3"/>
  <c r="M733" i="3" s="1"/>
  <c r="K749" i="3"/>
  <c r="M749" i="3" s="1"/>
  <c r="K773" i="3"/>
  <c r="M773" i="3" s="1"/>
  <c r="K789" i="3"/>
  <c r="M789" i="3" s="1"/>
  <c r="K805" i="3"/>
  <c r="M805" i="3" s="1"/>
  <c r="K841" i="3"/>
  <c r="M841" i="3" s="1"/>
  <c r="K861" i="3"/>
  <c r="M861" i="3" s="1"/>
  <c r="K885" i="3"/>
  <c r="M885" i="3" s="1"/>
  <c r="K913" i="3"/>
  <c r="M913" i="3" s="1"/>
  <c r="K953" i="3"/>
  <c r="M953" i="3" s="1"/>
  <c r="K965" i="3"/>
  <c r="M965" i="3" s="1"/>
  <c r="K981" i="3"/>
  <c r="M981" i="3" s="1"/>
  <c r="K22" i="3"/>
  <c r="M22" i="3" s="1"/>
  <c r="K10" i="3"/>
  <c r="M10" i="3" s="1"/>
  <c r="K539" i="3"/>
  <c r="M539" i="3" s="1"/>
  <c r="K583" i="3"/>
  <c r="M583" i="3" s="1"/>
  <c r="K627" i="3"/>
  <c r="M627" i="3" s="1"/>
  <c r="K747" i="3"/>
  <c r="M747" i="3" s="1"/>
  <c r="K791" i="3"/>
  <c r="M791" i="3" s="1"/>
  <c r="K863" i="3"/>
  <c r="M863" i="3" s="1"/>
  <c r="K951" i="3"/>
  <c r="M951" i="3" s="1"/>
  <c r="K580" i="3"/>
  <c r="M580" i="3" s="1"/>
  <c r="D11" i="3" l="1"/>
</calcChain>
</file>

<file path=xl/sharedStrings.xml><?xml version="1.0" encoding="utf-8"?>
<sst xmlns="http://schemas.openxmlformats.org/spreadsheetml/2006/main" count="52" uniqueCount="27">
  <si>
    <t>Cost</t>
  </si>
  <si>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</si>
  <si>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</si>
  <si>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</si>
  <si>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</si>
  <si>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</si>
  <si>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</si>
  <si>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</si>
  <si>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</si>
  <si>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</si>
  <si>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clk1</t>
  </si>
  <si>
    <t>clk2</t>
  </si>
  <si>
    <t>clk3</t>
  </si>
  <si>
    <t>SF</t>
  </si>
  <si>
    <t>Dur1</t>
  </si>
  <si>
    <t>Dur2</t>
  </si>
  <si>
    <t>Dur3</t>
  </si>
  <si>
    <t>cp1</t>
  </si>
  <si>
    <t>cp2</t>
  </si>
  <si>
    <t>Web1</t>
  </si>
  <si>
    <t>Web2</t>
  </si>
  <si>
    <t>Web3</t>
  </si>
  <si>
    <t>Web4</t>
  </si>
  <si>
    <t>Web5</t>
  </si>
  <si>
    <t>Computed Click</t>
  </si>
  <si>
    <t>Difference</t>
  </si>
  <si>
    <t>Sum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</si>
</sst>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4" xfId="0" applyFill="1" applyBorder="1"/>
    <xf numFmtId="0" fontId="0" fillId="0" borderId="1" xfId="0" applyBorder="1"/>
    <xf numFmtId="0" fontId="0" fillId="2" borderId="0" xfId="0" applyFill="1" applyBorder="1"/>
    <xf numFmtId="0" fontId="0" fillId="0" borderId="6" xfId="0" applyBorder="1"/>
    <xf numFmtId="0" fontId="0" fillId="3" borderId="0" xfId="0" applyFill="1"/>
    <xf numFmtId="0" fontId="0" fillId="3" borderId="0" xfId="0" applyFill="1" applyAlignment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 applyAlignment="1"/>
    <xf numFmtId="0" fontId="0" fillId="0" borderId="8" xfId="0" applyFill="1" applyBorder="1" applyAlignment="1"/>
    <xf numFmtId="0" fontId="1" fillId="5" borderId="0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2"/>
  <sheetViews>
    <sheetView tabSelected="1" workbookViewId="0">
      <selection activeCell="D16" sqref="D16"/>
    </sheetView>
  </sheetViews>
  <sheetFormatPr defaultRowHeight="15" x14ac:dyDescent="0.25"/>
  <cols>
    <col min="4" max="4" width="12" bestFit="1" customWidth="1"/>
    <col min="11" max="11" width="11.5703125" style="9" customWidth="1"/>
    <col min="12" max="12" width="9.140625" style="7"/>
    <col min="13" max="13" width="7.85546875" customWidth="1"/>
    <col min="14" max="16" width="9.140625" hidden="1" customWidth="1"/>
    <col min="17" max="17" width="9.140625" style="1"/>
    <col min="18" max="22" width="9.140625" style="2"/>
    <col min="23" max="23" width="9.140625" style="1"/>
    <col min="24" max="27" width="9.140625" style="2"/>
    <col min="28" max="28" width="9.140625" style="3"/>
    <col min="32" max="33" width="9.140625" style="2"/>
    <col min="34" max="34" width="9.140625" style="3"/>
    <col min="35" max="35" width="9.140625" style="1"/>
    <col min="36" max="39" width="9.140625" style="2"/>
    <col min="40" max="40" width="9.140625" style="3"/>
    <col min="41" max="45" width="9.140625" style="2"/>
    <col min="46" max="46" width="9.140625" style="3"/>
    <col min="48" max="48" width="9.140625" style="3"/>
  </cols>
  <sheetData>
    <row r="1" spans="1:48" x14ac:dyDescent="0.25">
      <c r="A1" t="s">
        <v>10</v>
      </c>
      <c r="B1" t="s">
        <v>11</v>
      </c>
      <c r="C1" t="s">
        <v>12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23" t="s">
        <v>24</v>
      </c>
      <c r="L1" s="25" t="s">
        <v>9</v>
      </c>
      <c r="M1" s="27" t="s">
        <v>25</v>
      </c>
      <c r="Q1" s="20" t="s">
        <v>1</v>
      </c>
      <c r="R1" s="21"/>
      <c r="S1" s="21"/>
      <c r="T1" s="21"/>
      <c r="U1" s="21"/>
      <c r="V1" s="22"/>
      <c r="W1" s="20" t="s">
        <v>2</v>
      </c>
      <c r="X1" s="21"/>
      <c r="Y1" s="21"/>
      <c r="Z1" s="21"/>
      <c r="AA1" s="21"/>
      <c r="AB1" s="22"/>
      <c r="AC1" t="s">
        <v>3</v>
      </c>
      <c r="AF1" s="17"/>
      <c r="AG1" s="17"/>
      <c r="AH1" s="18"/>
      <c r="AI1" s="20" t="s">
        <v>4</v>
      </c>
      <c r="AJ1" s="21"/>
      <c r="AK1" s="21"/>
      <c r="AL1" s="21"/>
      <c r="AM1" s="21"/>
      <c r="AN1" s="22"/>
      <c r="AO1" s="20" t="s">
        <v>5</v>
      </c>
      <c r="AP1" s="21"/>
      <c r="AQ1" s="21"/>
      <c r="AR1" s="21"/>
      <c r="AS1" s="21"/>
      <c r="AT1" s="22"/>
      <c r="AV1" s="6"/>
    </row>
    <row r="2" spans="1:48" x14ac:dyDescent="0.25">
      <c r="A2" s="2">
        <v>9329</v>
      </c>
      <c r="B2" s="2">
        <v>4671</v>
      </c>
      <c r="C2" s="2">
        <v>13997</v>
      </c>
      <c r="D2">
        <v>8</v>
      </c>
      <c r="E2">
        <v>16</v>
      </c>
      <c r="K2" s="24"/>
      <c r="L2" s="26"/>
      <c r="M2" s="27"/>
      <c r="Q2" s="1" t="s">
        <v>6</v>
      </c>
      <c r="R2" s="2" t="s">
        <v>7</v>
      </c>
      <c r="S2" s="2" t="s">
        <v>8</v>
      </c>
      <c r="T2" s="4" t="s">
        <v>14</v>
      </c>
      <c r="U2" s="4" t="s">
        <v>15</v>
      </c>
      <c r="V2" s="19" t="s">
        <v>16</v>
      </c>
      <c r="W2" s="1" t="s">
        <v>6</v>
      </c>
      <c r="X2" s="2" t="s">
        <v>7</v>
      </c>
      <c r="Y2" s="2" t="s">
        <v>8</v>
      </c>
      <c r="Z2" s="4" t="s">
        <v>14</v>
      </c>
      <c r="AA2" s="4" t="s">
        <v>15</v>
      </c>
      <c r="AB2" s="5" t="s">
        <v>16</v>
      </c>
      <c r="AC2" t="s">
        <v>6</v>
      </c>
      <c r="AD2" t="s">
        <v>7</v>
      </c>
      <c r="AE2" t="s">
        <v>8</v>
      </c>
      <c r="AF2" s="4" t="s">
        <v>14</v>
      </c>
      <c r="AG2" s="4" t="s">
        <v>15</v>
      </c>
      <c r="AH2" s="5" t="s">
        <v>16</v>
      </c>
      <c r="AI2" s="1" t="s">
        <v>6</v>
      </c>
      <c r="AJ2" s="2" t="s">
        <v>7</v>
      </c>
      <c r="AK2" s="2" t="s">
        <v>8</v>
      </c>
      <c r="AL2" s="4" t="s">
        <v>14</v>
      </c>
      <c r="AM2" s="4" t="s">
        <v>15</v>
      </c>
      <c r="AN2" s="5" t="s">
        <v>16</v>
      </c>
      <c r="AO2" s="2" t="s">
        <v>6</v>
      </c>
      <c r="AP2" s="2" t="s">
        <v>7</v>
      </c>
      <c r="AQ2" s="2" t="s">
        <v>8</v>
      </c>
      <c r="AR2" s="4" t="s">
        <v>14</v>
      </c>
      <c r="AS2" s="4" t="s">
        <v>15</v>
      </c>
      <c r="AT2" s="5" t="s">
        <v>16</v>
      </c>
      <c r="AV2" s="3" t="s">
        <v>0</v>
      </c>
    </row>
    <row r="3" spans="1:48" x14ac:dyDescent="0.25">
      <c r="A3" s="2">
        <v>6540</v>
      </c>
      <c r="B3" s="2">
        <v>14941</v>
      </c>
      <c r="C3" s="2">
        <v>6554</v>
      </c>
      <c r="D3">
        <f>D2</f>
        <v>8</v>
      </c>
      <c r="E3">
        <f>E2</f>
        <v>16</v>
      </c>
      <c r="F3">
        <f>($A$2*T3+$B$2*U3+$C$2*V3)*VLOOKUP(S3,$A$10:$B$15,2)</f>
        <v>0</v>
      </c>
      <c r="G3">
        <f>($A$3*Z3+$B$3*AA3+$AB3*$C$3)*VLOOKUP(Y3,$A$10:$B$15,2)</f>
        <v>150955.28240361874</v>
      </c>
      <c r="H3">
        <f>($A$4*AF3+$B$4*AG3+$AH3*$C$4)*VLOOKUP($AE3,$A$10:$B$15,2)</f>
        <v>0</v>
      </c>
      <c r="I3">
        <f>($A$5*AL3+$B$5*AM3+$AN3*$C$5)*VLOOKUP($AK3,$A$10:$B$15,2)</f>
        <v>0</v>
      </c>
      <c r="J3">
        <f>($A$6*AR3+$B$6*AS3+$AT3*$C$6)*VLOOKUP($AQ3,$A$10:$B$15,2)</f>
        <v>9279.4573770101779</v>
      </c>
      <c r="K3" s="9">
        <f>SUM(F3:J3)</f>
        <v>160234.73978062891</v>
      </c>
      <c r="L3" s="7">
        <v>161823</v>
      </c>
      <c r="M3">
        <f>ABS(L3-K3)</f>
        <v>1588.2602193710918</v>
      </c>
      <c r="Q3" s="1">
        <v>0</v>
      </c>
      <c r="R3" s="2">
        <v>0</v>
      </c>
      <c r="S3" s="2">
        <v>1</v>
      </c>
      <c r="T3" s="2">
        <f t="shared" ref="T3:T12" si="0">IF($Q3&gt;$D$2,0,IF($R3&lt;$D$2,$R3-$Q3,$D$2-$Q3))</f>
        <v>0</v>
      </c>
      <c r="U3" s="2">
        <f>IF($R3-$Q3=SUM($T3,$V3),0,($R3-$Q3)-SUM($T3,$V3))</f>
        <v>0</v>
      </c>
      <c r="V3" s="2">
        <f>IF($Q3&gt;$E$2,$R3-$Q3,IF($R3&gt;$E$2,$R3-$E$2,0))</f>
        <v>0</v>
      </c>
      <c r="W3" s="1">
        <v>7.9</v>
      </c>
      <c r="X3" s="2">
        <v>16.600000000000001</v>
      </c>
      <c r="Y3" s="2">
        <v>6</v>
      </c>
      <c r="Z3" s="2">
        <f>IF($W3&gt;$D$3,0,IF($X3&lt;$D$3,$X3-$W3,$D$3-$W3))</f>
        <v>9.9999999999999645E-2</v>
      </c>
      <c r="AA3" s="2">
        <f>IF($X3-$W3=SUM($Z3,$AB3),0,($X3-$W3)-SUM($Z3,$AB3))</f>
        <v>8</v>
      </c>
      <c r="AB3" s="3">
        <f>IF($W3&gt;$E$3,$X3-$W3,IF($X3&gt;$E$3,$X3-$E$3,0))</f>
        <v>0.60000000000000142</v>
      </c>
      <c r="AC3">
        <v>0</v>
      </c>
      <c r="AD3">
        <v>0</v>
      </c>
      <c r="AE3">
        <v>4</v>
      </c>
      <c r="AF3" s="2">
        <f>IF($AC3&gt;$D$4,0,IF($AD3&lt;$D$4,$AD3-$AC3,$D$4-$AC3))</f>
        <v>0</v>
      </c>
      <c r="AG3" s="2">
        <f>IF($AD3-$AC3=SUM($AF3,$AH3),0,($AD3-$AC3)-SUM($AF3,$AH3))</f>
        <v>0</v>
      </c>
      <c r="AH3" s="3">
        <f>IF($AC3&gt;$E$4,$AD3-$AC3,IF($AD3&gt;$E$4,$AD3-$E$4,0))</f>
        <v>0</v>
      </c>
      <c r="AI3" s="1">
        <v>0</v>
      </c>
      <c r="AJ3" s="2">
        <v>0</v>
      </c>
      <c r="AK3" s="2">
        <v>5</v>
      </c>
      <c r="AL3" s="2">
        <f>IF($AI3&gt;$D$5,0,IF($AJ3&lt;$D$5,$AJ3-$AI3,$D$5-$AI3))</f>
        <v>0</v>
      </c>
      <c r="AM3" s="2">
        <f>IF($AJ3-$AI3=SUM($AL3,$AN3),0,($AJ3-$AI3)-SUM($AL3,$AN3))</f>
        <v>0</v>
      </c>
      <c r="AN3" s="3">
        <f>IF($AI3&gt;$E$5,$AJ3-$AI3,IF($AJ3&gt;$E$5,$AJ3-$E$5,0))</f>
        <v>0</v>
      </c>
      <c r="AO3" s="2">
        <v>10.199999999999999</v>
      </c>
      <c r="AP3" s="2">
        <v>11.4</v>
      </c>
      <c r="AQ3" s="2">
        <v>3</v>
      </c>
      <c r="AR3" s="2">
        <f>IF($AO3&gt;$D$6,0,IF($AP3&lt;$D$6,$AP3-$AO3,$D$6-$AO3))</f>
        <v>0</v>
      </c>
      <c r="AS3" s="2">
        <f>IF($AP3-$AO3=SUM($AR3,$AT3),0,($AP3-$AO3)-SUM($AR3,$AT3))</f>
        <v>1.2000000000000011</v>
      </c>
      <c r="AT3" s="3">
        <f>IF($AO3&gt;$E$6,$AP3-$AO3,IF($AP3&gt;$E$6,$AP3-$E$6,0))</f>
        <v>0</v>
      </c>
      <c r="AV3" s="3">
        <v>101.4</v>
      </c>
    </row>
    <row r="4" spans="1:48" x14ac:dyDescent="0.25">
      <c r="A4" s="2">
        <v>12795</v>
      </c>
      <c r="B4" s="2">
        <v>9570</v>
      </c>
      <c r="C4" s="2">
        <v>5629</v>
      </c>
      <c r="D4">
        <f t="shared" ref="D4:D6" si="1">D3</f>
        <v>8</v>
      </c>
      <c r="E4">
        <f t="shared" ref="E4:E6" si="2">E3</f>
        <v>16</v>
      </c>
      <c r="F4">
        <f t="shared" ref="F4:F67" si="3">($A$2*T4+$B$2*U4+$C$2*V4)*VLOOKUP(S4,$A$10:$B$15,2)</f>
        <v>0</v>
      </c>
      <c r="G4">
        <f t="shared" ref="G4:G67" si="4">($A$3*Z4+$B$3*AA4+$AB4*$C$3)*VLOOKUP(Y4,$A$10:$B$15,2)</f>
        <v>49713.185874156516</v>
      </c>
      <c r="H4">
        <f t="shared" ref="H4:H67" si="5">($A$4*AF4+$B$4*AG4+$AH4*$C$4)*VLOOKUP($AE4,$A$10:$B$15,2)</f>
        <v>0</v>
      </c>
      <c r="I4">
        <f t="shared" ref="I4:I67" si="6">($A$5*AL4+$B$5*AM4+$AN4*$C$5)*VLOOKUP($AK4,$A$10:$B$15,2)</f>
        <v>190584.70538930356</v>
      </c>
      <c r="J4">
        <f t="shared" ref="J4:J67" si="7">($A$6*AR4+$B$6*AS4+$AT4*$C$6)*VLOOKUP($AQ4,$A$10:$B$15,2)</f>
        <v>0</v>
      </c>
      <c r="K4" s="9">
        <f t="shared" ref="K4:K67" si="8">SUM(F4:J4)</f>
        <v>240297.89126346007</v>
      </c>
      <c r="L4" s="7">
        <v>241515</v>
      </c>
      <c r="M4">
        <f t="shared" ref="M4:M67" si="9">ABS(L4-K4)</f>
        <v>1217.1087365399289</v>
      </c>
      <c r="Q4" s="1">
        <v>0</v>
      </c>
      <c r="R4" s="2">
        <v>0</v>
      </c>
      <c r="S4" s="2">
        <v>4</v>
      </c>
      <c r="T4" s="2">
        <f t="shared" si="0"/>
        <v>0</v>
      </c>
      <c r="U4" s="2">
        <f t="shared" ref="U4:U67" si="10">IF($R4-$Q4=SUM($T4,$V4),0,($R4-$Q4)-SUM($T4,$V4))</f>
        <v>0</v>
      </c>
      <c r="V4" s="2">
        <f t="shared" ref="V4:V67" si="11">IF($Q4&gt;$E$2,$R4-$Q4,IF($R4&gt;$E$2,$R4-$E$2,0))</f>
        <v>0</v>
      </c>
      <c r="W4" s="1">
        <v>14.2</v>
      </c>
      <c r="X4" s="2">
        <v>20.100000000000001</v>
      </c>
      <c r="Y4" s="2">
        <v>2</v>
      </c>
      <c r="Z4" s="2">
        <f t="shared" ref="Z4:Z67" si="12">IF($W4&gt;$D$3,0,IF($X4&lt;$D$3,$X4-$W4,$D$3-$W4))</f>
        <v>0</v>
      </c>
      <c r="AA4" s="2">
        <f t="shared" ref="AA4:AA67" si="13">IF($X4-$W4=SUM($Z4,$AB4),0,($X4-$W4)-SUM($Z4,$AB4))</f>
        <v>1.8000000000000007</v>
      </c>
      <c r="AB4" s="3">
        <f t="shared" ref="AB4:AB67" si="14">IF($W4&gt;$E$3,$X4-$W4,IF($X4&gt;$E$3,$X4-$E$3,0))</f>
        <v>4.1000000000000014</v>
      </c>
      <c r="AC4">
        <v>0</v>
      </c>
      <c r="AD4">
        <v>0</v>
      </c>
      <c r="AE4">
        <v>5</v>
      </c>
      <c r="AF4" s="2">
        <f t="shared" ref="AF4:AF67" si="15">IF($AC4&gt;$D$4,0,IF($AD4&lt;$D$4,$AD4-$AC4,$D$4-$AC4))</f>
        <v>0</v>
      </c>
      <c r="AG4" s="2">
        <f t="shared" ref="AG4:AG67" si="16">IF($AD4-$AC4=SUM($AF4,$AH4),0,($AD4-$AC4)-SUM($AF4,$AH4))</f>
        <v>0</v>
      </c>
      <c r="AH4" s="3">
        <f t="shared" ref="AH4:AH67" si="17">IF($AC4&gt;$E$4,$AD4-$AC4,IF($AD4&gt;$E$4,$AD4-$E$4,0))</f>
        <v>0</v>
      </c>
      <c r="AI4" s="1">
        <v>0.5</v>
      </c>
      <c r="AJ4" s="2">
        <v>18.5</v>
      </c>
      <c r="AK4" s="2">
        <v>3</v>
      </c>
      <c r="AL4" s="2">
        <f t="shared" ref="AL4:AL67" si="18">IF($AI4&gt;$D$5,0,IF($AJ4&lt;$D$5,$AJ4-$AI4,$D$5-$AI4))</f>
        <v>7.5</v>
      </c>
      <c r="AM4" s="2">
        <f t="shared" ref="AM4:AM67" si="19">IF($AJ4-$AI4=SUM($AL4,$AN4),0,($AJ4-$AI4)-SUM($AL4,$AN4))</f>
        <v>8</v>
      </c>
      <c r="AN4" s="3">
        <f t="shared" ref="AN4:AN67" si="20">IF($AI4&gt;$E$5,$AJ4-$AI4,IF($AJ4&gt;$E$5,$AJ4-$E$5,0))</f>
        <v>2.5</v>
      </c>
      <c r="AO4" s="2">
        <v>0</v>
      </c>
      <c r="AP4" s="2">
        <v>0</v>
      </c>
      <c r="AQ4" s="2">
        <v>6</v>
      </c>
      <c r="AR4" s="2">
        <f t="shared" ref="AR4:AR67" si="21">IF($AO4&gt;$D$6,0,IF($AP4&lt;$D$6,$AP4-$AO4,$D$6-$AO4))</f>
        <v>0</v>
      </c>
      <c r="AS4" s="2">
        <f t="shared" ref="AS4:AS67" si="22">IF($AP4-$AO4=SUM($AR4,$AT4),0,($AP4-$AO4)-SUM($AR4,$AT4))</f>
        <v>0</v>
      </c>
      <c r="AT4" s="3">
        <f t="shared" ref="AT4:AT67" si="23">IF($AO4&gt;$E$6,$AP4-$AO4,IF($AP4&gt;$E$6,$AP4-$E$6,0))</f>
        <v>0</v>
      </c>
      <c r="AV4" s="3">
        <v>203</v>
      </c>
    </row>
    <row r="5" spans="1:48" x14ac:dyDescent="0.25">
      <c r="A5" s="2">
        <v>10259</v>
      </c>
      <c r="B5" s="2">
        <v>8362</v>
      </c>
      <c r="C5" s="2">
        <v>9137</v>
      </c>
      <c r="D5">
        <f t="shared" si="1"/>
        <v>8</v>
      </c>
      <c r="E5">
        <f t="shared" si="2"/>
        <v>16</v>
      </c>
      <c r="F5">
        <f t="shared" si="3"/>
        <v>0</v>
      </c>
      <c r="G5">
        <f t="shared" si="4"/>
        <v>0</v>
      </c>
      <c r="H5">
        <f t="shared" si="5"/>
        <v>139798.64037218847</v>
      </c>
      <c r="I5">
        <f t="shared" si="6"/>
        <v>71957.071769185757</v>
      </c>
      <c r="J5">
        <f t="shared" si="7"/>
        <v>0</v>
      </c>
      <c r="K5" s="9">
        <f t="shared" si="8"/>
        <v>211755.71214137424</v>
      </c>
      <c r="L5" s="7">
        <v>211052</v>
      </c>
      <c r="M5">
        <f t="shared" si="9"/>
        <v>703.71214137424249</v>
      </c>
      <c r="Q5" s="1">
        <v>0</v>
      </c>
      <c r="R5" s="2">
        <v>0</v>
      </c>
      <c r="S5" s="2">
        <v>2</v>
      </c>
      <c r="T5" s="2">
        <f t="shared" si="0"/>
        <v>0</v>
      </c>
      <c r="U5" s="2">
        <f t="shared" si="10"/>
        <v>0</v>
      </c>
      <c r="V5" s="2">
        <f t="shared" si="11"/>
        <v>0</v>
      </c>
      <c r="W5" s="1">
        <v>0</v>
      </c>
      <c r="X5" s="2">
        <v>0</v>
      </c>
      <c r="Y5" s="2">
        <v>1</v>
      </c>
      <c r="Z5" s="2">
        <f t="shared" si="12"/>
        <v>0</v>
      </c>
      <c r="AA5" s="2">
        <f t="shared" si="13"/>
        <v>0</v>
      </c>
      <c r="AB5" s="3">
        <f t="shared" si="14"/>
        <v>0</v>
      </c>
      <c r="AC5">
        <v>4.5999999999999996</v>
      </c>
      <c r="AD5">
        <v>17.399999999999999</v>
      </c>
      <c r="AE5">
        <v>5</v>
      </c>
      <c r="AF5" s="2">
        <f t="shared" si="15"/>
        <v>3.4000000000000004</v>
      </c>
      <c r="AG5" s="2">
        <f t="shared" si="16"/>
        <v>8</v>
      </c>
      <c r="AH5" s="3">
        <f t="shared" si="17"/>
        <v>1.3999999999999986</v>
      </c>
      <c r="AI5" s="1">
        <v>4.8</v>
      </c>
      <c r="AJ5" s="2">
        <v>11.6</v>
      </c>
      <c r="AK5" s="2">
        <v>3</v>
      </c>
      <c r="AL5" s="2">
        <f t="shared" si="18"/>
        <v>3.2</v>
      </c>
      <c r="AM5" s="2">
        <f t="shared" si="19"/>
        <v>3.5999999999999996</v>
      </c>
      <c r="AN5" s="3">
        <f t="shared" si="20"/>
        <v>0</v>
      </c>
      <c r="AO5" s="2">
        <v>0</v>
      </c>
      <c r="AP5" s="2">
        <v>0</v>
      </c>
      <c r="AQ5" s="2">
        <v>4</v>
      </c>
      <c r="AR5" s="2">
        <f t="shared" si="21"/>
        <v>0</v>
      </c>
      <c r="AS5" s="2">
        <f t="shared" si="22"/>
        <v>0</v>
      </c>
      <c r="AT5" s="3">
        <f t="shared" si="23"/>
        <v>0</v>
      </c>
      <c r="AV5" s="3">
        <v>156.80000000000001</v>
      </c>
    </row>
    <row r="6" spans="1:48" x14ac:dyDescent="0.25">
      <c r="A6" s="2">
        <v>6435</v>
      </c>
      <c r="B6" s="2">
        <v>6763</v>
      </c>
      <c r="C6" s="2">
        <v>14805</v>
      </c>
      <c r="D6">
        <f t="shared" si="1"/>
        <v>8</v>
      </c>
      <c r="E6">
        <f t="shared" si="2"/>
        <v>16</v>
      </c>
      <c r="F6">
        <f t="shared" si="3"/>
        <v>33248.67268963997</v>
      </c>
      <c r="G6">
        <f t="shared" si="4"/>
        <v>49412.850616172516</v>
      </c>
      <c r="H6">
        <f t="shared" si="5"/>
        <v>29544.590266265564</v>
      </c>
      <c r="I6">
        <f t="shared" si="6"/>
        <v>0</v>
      </c>
      <c r="J6">
        <f t="shared" si="7"/>
        <v>0</v>
      </c>
      <c r="K6" s="9">
        <f t="shared" si="8"/>
        <v>112206.11357207806</v>
      </c>
      <c r="L6" s="7">
        <v>111896</v>
      </c>
      <c r="M6">
        <f t="shared" si="9"/>
        <v>310.1135720780585</v>
      </c>
      <c r="Q6" s="1">
        <v>9.8000000000000007</v>
      </c>
      <c r="R6" s="2">
        <v>16.5</v>
      </c>
      <c r="S6" s="2">
        <v>2</v>
      </c>
      <c r="T6" s="2">
        <f t="shared" si="0"/>
        <v>0</v>
      </c>
      <c r="U6" s="2">
        <f t="shared" si="10"/>
        <v>6.1999999999999993</v>
      </c>
      <c r="V6" s="2">
        <f t="shared" si="11"/>
        <v>0.5</v>
      </c>
      <c r="W6" s="1">
        <v>17</v>
      </c>
      <c r="X6" s="2">
        <v>23.9</v>
      </c>
      <c r="Y6" s="2">
        <v>5</v>
      </c>
      <c r="Z6" s="2">
        <f t="shared" si="12"/>
        <v>0</v>
      </c>
      <c r="AA6" s="2">
        <f t="shared" si="13"/>
        <v>0</v>
      </c>
      <c r="AB6" s="3">
        <f t="shared" si="14"/>
        <v>6.8999999999999986</v>
      </c>
      <c r="AC6">
        <v>6.8</v>
      </c>
      <c r="AD6">
        <v>9.6</v>
      </c>
      <c r="AE6">
        <v>4</v>
      </c>
      <c r="AF6" s="2">
        <f t="shared" si="15"/>
        <v>1.2000000000000002</v>
      </c>
      <c r="AG6" s="2">
        <f t="shared" si="16"/>
        <v>1.5999999999999996</v>
      </c>
      <c r="AH6" s="3">
        <f t="shared" si="17"/>
        <v>0</v>
      </c>
      <c r="AI6" s="1">
        <v>0</v>
      </c>
      <c r="AJ6" s="2">
        <v>0</v>
      </c>
      <c r="AK6" s="2">
        <v>1</v>
      </c>
      <c r="AL6" s="2">
        <f t="shared" si="18"/>
        <v>0</v>
      </c>
      <c r="AM6" s="2">
        <f t="shared" si="19"/>
        <v>0</v>
      </c>
      <c r="AN6" s="3">
        <f t="shared" si="20"/>
        <v>0</v>
      </c>
      <c r="AO6" s="2">
        <v>0</v>
      </c>
      <c r="AP6" s="2">
        <v>0</v>
      </c>
      <c r="AQ6" s="2">
        <v>6</v>
      </c>
      <c r="AR6" s="2">
        <f t="shared" si="21"/>
        <v>0</v>
      </c>
      <c r="AS6" s="2">
        <f t="shared" si="22"/>
        <v>0</v>
      </c>
      <c r="AT6" s="3">
        <f t="shared" si="23"/>
        <v>0</v>
      </c>
      <c r="AV6" s="3">
        <v>191.9</v>
      </c>
    </row>
    <row r="7" spans="1:48" x14ac:dyDescent="0.25">
      <c r="F7">
        <f t="shared" si="3"/>
        <v>19003.468439808912</v>
      </c>
      <c r="G7">
        <f t="shared" si="4"/>
        <v>136756.55073099991</v>
      </c>
      <c r="H7">
        <f t="shared" si="5"/>
        <v>0</v>
      </c>
      <c r="I7">
        <f t="shared" si="6"/>
        <v>51598.170143339106</v>
      </c>
      <c r="J7">
        <f t="shared" si="7"/>
        <v>0</v>
      </c>
      <c r="K7" s="9">
        <f t="shared" si="8"/>
        <v>207358.18931414792</v>
      </c>
      <c r="L7" s="7">
        <v>209181</v>
      </c>
      <c r="M7">
        <f t="shared" si="9"/>
        <v>1822.8106858520769</v>
      </c>
      <c r="Q7" s="1">
        <v>8.1999999999999993</v>
      </c>
      <c r="R7" s="2">
        <v>12.6</v>
      </c>
      <c r="S7" s="2">
        <v>2</v>
      </c>
      <c r="T7" s="2">
        <f t="shared" si="0"/>
        <v>0</v>
      </c>
      <c r="U7" s="2">
        <f t="shared" si="10"/>
        <v>4.4000000000000004</v>
      </c>
      <c r="V7" s="2">
        <f t="shared" si="11"/>
        <v>0</v>
      </c>
      <c r="W7" s="1">
        <v>5.2</v>
      </c>
      <c r="X7" s="2">
        <v>14.3</v>
      </c>
      <c r="Y7" s="2">
        <v>6</v>
      </c>
      <c r="Z7" s="2">
        <f t="shared" si="12"/>
        <v>2.8</v>
      </c>
      <c r="AA7" s="2">
        <f t="shared" si="13"/>
        <v>6.3000000000000016</v>
      </c>
      <c r="AB7" s="3">
        <f t="shared" si="14"/>
        <v>0</v>
      </c>
      <c r="AC7">
        <v>0</v>
      </c>
      <c r="AD7">
        <v>0</v>
      </c>
      <c r="AE7">
        <v>5</v>
      </c>
      <c r="AF7" s="2">
        <f t="shared" si="15"/>
        <v>0</v>
      </c>
      <c r="AG7" s="2">
        <f t="shared" si="16"/>
        <v>0</v>
      </c>
      <c r="AH7" s="3">
        <f t="shared" si="17"/>
        <v>0</v>
      </c>
      <c r="AI7" s="1">
        <v>6.7</v>
      </c>
      <c r="AJ7" s="2">
        <v>12.6</v>
      </c>
      <c r="AK7" s="2">
        <v>1</v>
      </c>
      <c r="AL7" s="2">
        <f t="shared" si="18"/>
        <v>1.2999999999999998</v>
      </c>
      <c r="AM7" s="2">
        <f t="shared" si="19"/>
        <v>4.5999999999999996</v>
      </c>
      <c r="AN7" s="3">
        <f t="shared" si="20"/>
        <v>0</v>
      </c>
      <c r="AO7" s="2">
        <v>0</v>
      </c>
      <c r="AP7" s="2">
        <v>0</v>
      </c>
      <c r="AQ7" s="2">
        <v>4</v>
      </c>
      <c r="AR7" s="2">
        <f t="shared" si="21"/>
        <v>0</v>
      </c>
      <c r="AS7" s="2">
        <f t="shared" si="22"/>
        <v>0</v>
      </c>
      <c r="AT7" s="3">
        <f t="shared" si="23"/>
        <v>0</v>
      </c>
      <c r="AV7" s="3">
        <v>204.2</v>
      </c>
    </row>
    <row r="8" spans="1:48" x14ac:dyDescent="0.25">
      <c r="F8">
        <f t="shared" si="3"/>
        <v>0</v>
      </c>
      <c r="G8">
        <f t="shared" si="4"/>
        <v>0</v>
      </c>
      <c r="H8">
        <f t="shared" si="5"/>
        <v>99932.345589459845</v>
      </c>
      <c r="I8">
        <f t="shared" si="6"/>
        <v>150578.27325698265</v>
      </c>
      <c r="J8">
        <f t="shared" si="7"/>
        <v>57731.158304422701</v>
      </c>
      <c r="K8" s="9">
        <f t="shared" si="8"/>
        <v>308241.77715086518</v>
      </c>
      <c r="L8" s="7">
        <v>308958</v>
      </c>
      <c r="M8">
        <f t="shared" si="9"/>
        <v>716.22284913482144</v>
      </c>
      <c r="Q8" s="1">
        <v>0</v>
      </c>
      <c r="R8" s="2">
        <v>0</v>
      </c>
      <c r="S8" s="2">
        <v>1</v>
      </c>
      <c r="T8" s="2">
        <f t="shared" si="0"/>
        <v>0</v>
      </c>
      <c r="U8" s="2">
        <f t="shared" si="10"/>
        <v>0</v>
      </c>
      <c r="V8" s="2">
        <f t="shared" si="11"/>
        <v>0</v>
      </c>
      <c r="W8" s="1">
        <v>0</v>
      </c>
      <c r="X8" s="2">
        <v>0</v>
      </c>
      <c r="Y8" s="2">
        <v>6</v>
      </c>
      <c r="Z8" s="2">
        <f t="shared" si="12"/>
        <v>0</v>
      </c>
      <c r="AA8" s="2">
        <f t="shared" si="13"/>
        <v>0</v>
      </c>
      <c r="AB8" s="3">
        <f t="shared" si="14"/>
        <v>0</v>
      </c>
      <c r="AC8">
        <v>1.6</v>
      </c>
      <c r="AD8">
        <v>9</v>
      </c>
      <c r="AE8">
        <v>5</v>
      </c>
      <c r="AF8" s="2">
        <f t="shared" si="15"/>
        <v>6.4</v>
      </c>
      <c r="AG8" s="2">
        <f t="shared" si="16"/>
        <v>1</v>
      </c>
      <c r="AH8" s="3">
        <f t="shared" si="17"/>
        <v>0</v>
      </c>
      <c r="AI8" s="1">
        <v>0.8</v>
      </c>
      <c r="AJ8" s="2">
        <v>17.7</v>
      </c>
      <c r="AK8" s="2">
        <v>4</v>
      </c>
      <c r="AL8" s="2">
        <f t="shared" si="18"/>
        <v>7.2</v>
      </c>
      <c r="AM8" s="2">
        <f t="shared" si="19"/>
        <v>8</v>
      </c>
      <c r="AN8" s="3">
        <f t="shared" si="20"/>
        <v>1.6999999999999993</v>
      </c>
      <c r="AO8" s="2">
        <v>6.6</v>
      </c>
      <c r="AP8" s="2">
        <v>15.9</v>
      </c>
      <c r="AQ8" s="2">
        <v>2</v>
      </c>
      <c r="AR8" s="2">
        <f t="shared" si="21"/>
        <v>1.4000000000000004</v>
      </c>
      <c r="AS8" s="2">
        <f t="shared" si="22"/>
        <v>7.9</v>
      </c>
      <c r="AT8" s="3">
        <f t="shared" si="23"/>
        <v>0</v>
      </c>
      <c r="AV8" s="3">
        <v>306</v>
      </c>
    </row>
    <row r="9" spans="1:48" x14ac:dyDescent="0.25">
      <c r="A9" s="8" t="s">
        <v>8</v>
      </c>
      <c r="B9" s="14" t="s">
        <v>13</v>
      </c>
      <c r="D9" s="28" t="s">
        <v>26</v>
      </c>
      <c r="F9">
        <f t="shared" si="3"/>
        <v>0</v>
      </c>
      <c r="G9">
        <f t="shared" si="4"/>
        <v>2791.0797202158669</v>
      </c>
      <c r="H9">
        <f t="shared" si="5"/>
        <v>209955.89517595863</v>
      </c>
      <c r="I9">
        <f t="shared" si="6"/>
        <v>0</v>
      </c>
      <c r="J9">
        <f t="shared" si="7"/>
        <v>96941.378451111465</v>
      </c>
      <c r="K9" s="9">
        <f t="shared" si="8"/>
        <v>309688.353347286</v>
      </c>
      <c r="L9" s="7">
        <v>312161</v>
      </c>
      <c r="M9">
        <f t="shared" si="9"/>
        <v>2472.6466527140001</v>
      </c>
      <c r="Q9" s="1">
        <v>0</v>
      </c>
      <c r="R9" s="2">
        <v>0</v>
      </c>
      <c r="S9" s="2">
        <v>5</v>
      </c>
      <c r="T9" s="2">
        <f t="shared" si="0"/>
        <v>0</v>
      </c>
      <c r="U9" s="2">
        <f t="shared" si="10"/>
        <v>0</v>
      </c>
      <c r="V9" s="2">
        <f t="shared" si="11"/>
        <v>0</v>
      </c>
      <c r="W9" s="1">
        <v>7.8</v>
      </c>
      <c r="X9" s="2">
        <v>8.1</v>
      </c>
      <c r="Y9" s="2">
        <v>1</v>
      </c>
      <c r="Z9" s="2">
        <f t="shared" si="12"/>
        <v>0.20000000000000018</v>
      </c>
      <c r="AA9" s="2">
        <f t="shared" si="13"/>
        <v>9.9999999999999645E-2</v>
      </c>
      <c r="AB9" s="3">
        <f t="shared" si="14"/>
        <v>0</v>
      </c>
      <c r="AC9">
        <v>0.8</v>
      </c>
      <c r="AD9">
        <v>16.7</v>
      </c>
      <c r="AE9">
        <v>6</v>
      </c>
      <c r="AF9" s="2">
        <f t="shared" si="15"/>
        <v>7.2</v>
      </c>
      <c r="AG9" s="2">
        <f t="shared" si="16"/>
        <v>7.9999999999999991</v>
      </c>
      <c r="AH9" s="3">
        <f t="shared" si="17"/>
        <v>0.69999999999999929</v>
      </c>
      <c r="AI9" s="1">
        <v>0</v>
      </c>
      <c r="AJ9" s="2">
        <v>0</v>
      </c>
      <c r="AK9" s="2">
        <v>4</v>
      </c>
      <c r="AL9" s="2">
        <f t="shared" si="18"/>
        <v>0</v>
      </c>
      <c r="AM9" s="2">
        <f t="shared" si="19"/>
        <v>0</v>
      </c>
      <c r="AN9" s="3">
        <f t="shared" si="20"/>
        <v>0</v>
      </c>
      <c r="AO9" s="2">
        <v>0.5</v>
      </c>
      <c r="AP9" s="2">
        <v>13.4</v>
      </c>
      <c r="AQ9" s="2">
        <v>3</v>
      </c>
      <c r="AR9" s="2">
        <f t="shared" si="21"/>
        <v>7.5</v>
      </c>
      <c r="AS9" s="2">
        <f t="shared" si="22"/>
        <v>5.4</v>
      </c>
      <c r="AT9" s="3">
        <f t="shared" si="23"/>
        <v>0</v>
      </c>
      <c r="AV9" s="3">
        <v>285</v>
      </c>
    </row>
    <row r="10" spans="1:48" ht="15" customHeight="1" x14ac:dyDescent="0.25">
      <c r="A10" s="11">
        <v>1</v>
      </c>
      <c r="B10" s="15">
        <v>0.99606713543980263</v>
      </c>
      <c r="D10" s="28"/>
      <c r="F10">
        <f t="shared" si="3"/>
        <v>38677.824508265541</v>
      </c>
      <c r="G10">
        <f t="shared" si="4"/>
        <v>0</v>
      </c>
      <c r="H10">
        <f t="shared" si="5"/>
        <v>32690.026924712423</v>
      </c>
      <c r="I10">
        <f t="shared" si="6"/>
        <v>0</v>
      </c>
      <c r="J10">
        <f t="shared" si="7"/>
        <v>10156.910133567579</v>
      </c>
      <c r="K10" s="10">
        <f t="shared" si="8"/>
        <v>81524.761566545552</v>
      </c>
      <c r="L10" s="7">
        <v>80964</v>
      </c>
      <c r="M10">
        <f t="shared" si="9"/>
        <v>560.76156654555234</v>
      </c>
      <c r="Q10" s="1">
        <v>6.1</v>
      </c>
      <c r="R10" s="2">
        <v>12.8</v>
      </c>
      <c r="S10" s="2">
        <v>4</v>
      </c>
      <c r="T10" s="2">
        <f t="shared" si="0"/>
        <v>1.9000000000000004</v>
      </c>
      <c r="U10" s="2">
        <f t="shared" si="10"/>
        <v>4.8000000000000007</v>
      </c>
      <c r="V10" s="2">
        <f t="shared" si="11"/>
        <v>0</v>
      </c>
      <c r="W10" s="1">
        <v>0</v>
      </c>
      <c r="X10" s="2">
        <v>0</v>
      </c>
      <c r="Y10" s="2">
        <v>2</v>
      </c>
      <c r="Z10" s="2">
        <f t="shared" si="12"/>
        <v>0</v>
      </c>
      <c r="AA10" s="2">
        <f t="shared" si="13"/>
        <v>0</v>
      </c>
      <c r="AB10" s="3">
        <f t="shared" si="14"/>
        <v>0</v>
      </c>
      <c r="AC10">
        <v>13.1</v>
      </c>
      <c r="AD10">
        <v>16.899999999999999</v>
      </c>
      <c r="AE10">
        <v>1</v>
      </c>
      <c r="AF10" s="2">
        <f t="shared" si="15"/>
        <v>0</v>
      </c>
      <c r="AG10" s="2">
        <f t="shared" si="16"/>
        <v>2.9000000000000004</v>
      </c>
      <c r="AH10" s="3">
        <f t="shared" si="17"/>
        <v>0.89999999999999858</v>
      </c>
      <c r="AI10" s="1">
        <v>0</v>
      </c>
      <c r="AJ10" s="2">
        <v>0</v>
      </c>
      <c r="AK10" s="2">
        <v>6</v>
      </c>
      <c r="AL10" s="2">
        <f t="shared" si="18"/>
        <v>0</v>
      </c>
      <c r="AM10" s="2">
        <f t="shared" si="19"/>
        <v>0</v>
      </c>
      <c r="AN10" s="3">
        <f t="shared" si="20"/>
        <v>0</v>
      </c>
      <c r="AO10" s="2">
        <v>17.8</v>
      </c>
      <c r="AP10" s="2">
        <v>18.399999999999999</v>
      </c>
      <c r="AQ10" s="2">
        <v>3</v>
      </c>
      <c r="AR10" s="2">
        <f t="shared" si="21"/>
        <v>0</v>
      </c>
      <c r="AS10" s="2">
        <f t="shared" si="22"/>
        <v>0</v>
      </c>
      <c r="AT10" s="3">
        <f t="shared" si="23"/>
        <v>0.59999999999999787</v>
      </c>
      <c r="AV10" s="3">
        <v>138.1</v>
      </c>
    </row>
    <row r="11" spans="1:48" x14ac:dyDescent="0.25">
      <c r="A11" s="12">
        <v>2</v>
      </c>
      <c r="B11" s="15">
        <v>0.92463500320200609</v>
      </c>
      <c r="D11">
        <f>SUM(M3:M1002)</f>
        <v>1119130.4536295545</v>
      </c>
      <c r="F11">
        <f t="shared" si="3"/>
        <v>111265.58202586783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27659.688677314341</v>
      </c>
      <c r="K11" s="9">
        <f t="shared" si="8"/>
        <v>138925.27070318218</v>
      </c>
      <c r="L11" s="7">
        <v>140693</v>
      </c>
      <c r="M11">
        <f t="shared" si="9"/>
        <v>1767.7292968178226</v>
      </c>
      <c r="Q11" s="1">
        <v>4.5999999999999996</v>
      </c>
      <c r="R11" s="2">
        <v>17.600000000000001</v>
      </c>
      <c r="S11" s="2">
        <v>6</v>
      </c>
      <c r="T11" s="2">
        <f t="shared" si="0"/>
        <v>3.4000000000000004</v>
      </c>
      <c r="U11" s="2">
        <f t="shared" si="10"/>
        <v>8</v>
      </c>
      <c r="V11" s="2">
        <f t="shared" si="11"/>
        <v>1.6000000000000014</v>
      </c>
      <c r="W11" s="1">
        <v>0</v>
      </c>
      <c r="X11" s="2">
        <v>0</v>
      </c>
      <c r="Y11" s="2">
        <v>2</v>
      </c>
      <c r="Z11" s="2">
        <f t="shared" si="12"/>
        <v>0</v>
      </c>
      <c r="AA11" s="2">
        <f t="shared" si="13"/>
        <v>0</v>
      </c>
      <c r="AB11" s="3">
        <f t="shared" si="14"/>
        <v>0</v>
      </c>
      <c r="AC11">
        <v>0</v>
      </c>
      <c r="AD11">
        <v>0</v>
      </c>
      <c r="AE11">
        <v>3</v>
      </c>
      <c r="AF11" s="2">
        <f t="shared" si="15"/>
        <v>0</v>
      </c>
      <c r="AG11" s="2">
        <f t="shared" si="16"/>
        <v>0</v>
      </c>
      <c r="AH11" s="3">
        <f t="shared" si="17"/>
        <v>0</v>
      </c>
      <c r="AI11" s="1">
        <v>0</v>
      </c>
      <c r="AJ11" s="2">
        <v>0</v>
      </c>
      <c r="AK11" s="2">
        <v>5</v>
      </c>
      <c r="AL11" s="2">
        <f t="shared" si="18"/>
        <v>0</v>
      </c>
      <c r="AM11" s="2">
        <f t="shared" si="19"/>
        <v>0</v>
      </c>
      <c r="AN11" s="3">
        <f t="shared" si="20"/>
        <v>0</v>
      </c>
      <c r="AO11" s="2">
        <v>4</v>
      </c>
      <c r="AP11" s="2">
        <v>8.3000000000000007</v>
      </c>
      <c r="AQ11" s="2">
        <v>1</v>
      </c>
      <c r="AR11" s="2">
        <f t="shared" si="21"/>
        <v>4</v>
      </c>
      <c r="AS11" s="2">
        <f t="shared" si="22"/>
        <v>0.30000000000000071</v>
      </c>
      <c r="AT11" s="3">
        <f t="shared" si="23"/>
        <v>0</v>
      </c>
      <c r="AV11" s="3">
        <v>246.6</v>
      </c>
    </row>
    <row r="12" spans="1:48" x14ac:dyDescent="0.25">
      <c r="A12" s="12">
        <v>3</v>
      </c>
      <c r="B12" s="15">
        <v>1.1434098990845001</v>
      </c>
      <c r="F12">
        <f t="shared" si="3"/>
        <v>44430.09885636119</v>
      </c>
      <c r="G12">
        <f t="shared" si="4"/>
        <v>0</v>
      </c>
      <c r="H12">
        <f t="shared" si="5"/>
        <v>0</v>
      </c>
      <c r="I12">
        <f t="shared" si="6"/>
        <v>16918.04976174514</v>
      </c>
      <c r="J12">
        <f t="shared" si="7"/>
        <v>0</v>
      </c>
      <c r="K12" s="9">
        <f t="shared" si="8"/>
        <v>61348.14861810633</v>
      </c>
      <c r="L12" s="7">
        <v>61300</v>
      </c>
      <c r="M12">
        <f t="shared" si="9"/>
        <v>48.148618106330105</v>
      </c>
      <c r="Q12" s="1">
        <v>3.4</v>
      </c>
      <c r="R12" s="2">
        <v>9.1</v>
      </c>
      <c r="S12" s="2">
        <v>2</v>
      </c>
      <c r="T12" s="2">
        <f t="shared" si="0"/>
        <v>4.5999999999999996</v>
      </c>
      <c r="U12" s="2">
        <f t="shared" si="10"/>
        <v>1.0999999999999996</v>
      </c>
      <c r="V12" s="2">
        <f t="shared" si="11"/>
        <v>0</v>
      </c>
      <c r="W12" s="1">
        <v>0</v>
      </c>
      <c r="X12" s="2">
        <v>0</v>
      </c>
      <c r="Y12" s="2">
        <v>3</v>
      </c>
      <c r="Z12" s="2">
        <f t="shared" si="12"/>
        <v>0</v>
      </c>
      <c r="AA12" s="2">
        <f t="shared" si="13"/>
        <v>0</v>
      </c>
      <c r="AB12" s="3">
        <f t="shared" si="14"/>
        <v>0</v>
      </c>
      <c r="AC12">
        <v>0</v>
      </c>
      <c r="AD12">
        <v>0</v>
      </c>
      <c r="AE12">
        <v>1</v>
      </c>
      <c r="AF12" s="2">
        <f t="shared" si="15"/>
        <v>0</v>
      </c>
      <c r="AG12" s="2">
        <f t="shared" si="16"/>
        <v>0</v>
      </c>
      <c r="AH12" s="3">
        <f t="shared" si="17"/>
        <v>0</v>
      </c>
      <c r="AI12" s="1">
        <v>13.9</v>
      </c>
      <c r="AJ12" s="2">
        <v>16</v>
      </c>
      <c r="AK12" s="2">
        <v>4</v>
      </c>
      <c r="AL12" s="2">
        <f t="shared" si="18"/>
        <v>0</v>
      </c>
      <c r="AM12" s="2">
        <f t="shared" si="19"/>
        <v>2.0999999999999996</v>
      </c>
      <c r="AN12" s="3">
        <f t="shared" si="20"/>
        <v>0</v>
      </c>
      <c r="AO12" s="2">
        <v>0</v>
      </c>
      <c r="AP12" s="2">
        <v>0</v>
      </c>
      <c r="AQ12" s="2">
        <v>6</v>
      </c>
      <c r="AR12" s="2">
        <f t="shared" si="21"/>
        <v>0</v>
      </c>
      <c r="AS12" s="2">
        <f t="shared" si="22"/>
        <v>0</v>
      </c>
      <c r="AT12" s="3">
        <f t="shared" si="23"/>
        <v>0</v>
      </c>
      <c r="AV12" s="3">
        <v>102.3</v>
      </c>
    </row>
    <row r="13" spans="1:48" x14ac:dyDescent="0.25">
      <c r="A13" s="12">
        <v>4</v>
      </c>
      <c r="B13" s="15">
        <v>0.96343149632379721</v>
      </c>
      <c r="F13">
        <f t="shared" si="3"/>
        <v>44603.089471286017</v>
      </c>
      <c r="G13">
        <f t="shared" si="4"/>
        <v>56941.3757790444</v>
      </c>
      <c r="H13">
        <f t="shared" si="5"/>
        <v>0</v>
      </c>
      <c r="I13">
        <f t="shared" si="6"/>
        <v>0</v>
      </c>
      <c r="J13">
        <f t="shared" si="7"/>
        <v>91504.31494209345</v>
      </c>
      <c r="K13" s="9">
        <f t="shared" si="8"/>
        <v>193048.78019242387</v>
      </c>
      <c r="L13" s="7">
        <v>191736</v>
      </c>
      <c r="M13">
        <f t="shared" si="9"/>
        <v>1312.7801924238738</v>
      </c>
      <c r="Q13" s="1">
        <v>2.6</v>
      </c>
      <c r="R13" s="2">
        <v>7.4</v>
      </c>
      <c r="S13" s="2">
        <v>1</v>
      </c>
      <c r="T13" s="2">
        <f>IF($Q13&gt;$D$2,0,IF($R13&lt;$D$2,$R13-$Q13,$D$2-$Q13))</f>
        <v>4.8000000000000007</v>
      </c>
      <c r="U13" s="2">
        <f t="shared" si="10"/>
        <v>0</v>
      </c>
      <c r="V13" s="2">
        <f>IF($Q13&gt;$E$2,$R13-$Q13,IF($R13&gt;$E$2,$R13-$E$2,0))</f>
        <v>0</v>
      </c>
      <c r="W13" s="1">
        <v>6.2</v>
      </c>
      <c r="X13" s="2">
        <v>10.7</v>
      </c>
      <c r="Y13" s="2">
        <v>5</v>
      </c>
      <c r="Z13" s="2">
        <f t="shared" si="12"/>
        <v>1.7999999999999998</v>
      </c>
      <c r="AA13" s="2">
        <f t="shared" si="13"/>
        <v>2.6999999999999993</v>
      </c>
      <c r="AB13" s="3">
        <f t="shared" si="14"/>
        <v>0</v>
      </c>
      <c r="AC13">
        <v>0</v>
      </c>
      <c r="AD13">
        <v>0</v>
      </c>
      <c r="AE13">
        <v>3</v>
      </c>
      <c r="AF13" s="2">
        <f t="shared" si="15"/>
        <v>0</v>
      </c>
      <c r="AG13" s="2">
        <f t="shared" si="16"/>
        <v>0</v>
      </c>
      <c r="AH13" s="3">
        <f t="shared" si="17"/>
        <v>0</v>
      </c>
      <c r="AI13" s="1">
        <v>0</v>
      </c>
      <c r="AJ13" s="2">
        <v>0</v>
      </c>
      <c r="AK13" s="2">
        <v>6</v>
      </c>
      <c r="AL13" s="2">
        <f t="shared" si="18"/>
        <v>0</v>
      </c>
      <c r="AM13" s="2">
        <f t="shared" si="19"/>
        <v>0</v>
      </c>
      <c r="AN13" s="3">
        <f t="shared" si="20"/>
        <v>0</v>
      </c>
      <c r="AO13" s="2">
        <v>7.4</v>
      </c>
      <c r="AP13" s="2">
        <v>18.5</v>
      </c>
      <c r="AQ13" s="2">
        <v>4</v>
      </c>
      <c r="AR13" s="2">
        <f t="shared" si="21"/>
        <v>0.59999999999999964</v>
      </c>
      <c r="AS13" s="2">
        <f t="shared" si="22"/>
        <v>8</v>
      </c>
      <c r="AT13" s="3">
        <f t="shared" si="23"/>
        <v>2.5</v>
      </c>
      <c r="AV13" s="3">
        <v>250.2</v>
      </c>
    </row>
    <row r="14" spans="1:48" x14ac:dyDescent="0.25">
      <c r="A14" s="12">
        <v>5</v>
      </c>
      <c r="B14" s="15">
        <v>1.0926583304845923</v>
      </c>
      <c r="F14">
        <f t="shared" si="3"/>
        <v>0</v>
      </c>
      <c r="G14">
        <f t="shared" si="4"/>
        <v>234535.39922724498</v>
      </c>
      <c r="H14">
        <f t="shared" si="5"/>
        <v>80497.663584135371</v>
      </c>
      <c r="I14">
        <f t="shared" si="6"/>
        <v>0</v>
      </c>
      <c r="J14">
        <f t="shared" si="7"/>
        <v>0</v>
      </c>
      <c r="K14" s="9">
        <f t="shared" si="8"/>
        <v>315033.06281138037</v>
      </c>
      <c r="L14" s="7">
        <v>317712</v>
      </c>
      <c r="M14">
        <f t="shared" si="9"/>
        <v>2678.9371886196313</v>
      </c>
      <c r="Q14" s="1">
        <v>0</v>
      </c>
      <c r="R14" s="2">
        <v>0</v>
      </c>
      <c r="S14" s="2">
        <v>2</v>
      </c>
      <c r="T14" s="2">
        <f t="shared" ref="T14:T77" si="24">IF($Q14&gt;$D$2,0,IF($R14&lt;$D$2,$R14-$Q14,$D$2-$Q14))</f>
        <v>0</v>
      </c>
      <c r="U14" s="2">
        <f t="shared" si="10"/>
        <v>0</v>
      </c>
      <c r="V14" s="2">
        <f t="shared" si="11"/>
        <v>0</v>
      </c>
      <c r="W14" s="1">
        <v>0.9</v>
      </c>
      <c r="X14" s="2">
        <v>20.100000000000001</v>
      </c>
      <c r="Y14" s="2">
        <v>6</v>
      </c>
      <c r="Z14" s="2">
        <f t="shared" si="12"/>
        <v>7.1</v>
      </c>
      <c r="AA14" s="2">
        <f t="shared" si="13"/>
        <v>8.0000000000000018</v>
      </c>
      <c r="AB14" s="3">
        <f t="shared" si="14"/>
        <v>4.1000000000000014</v>
      </c>
      <c r="AC14">
        <v>4.9000000000000004</v>
      </c>
      <c r="AD14">
        <v>12.3</v>
      </c>
      <c r="AE14">
        <v>1</v>
      </c>
      <c r="AF14" s="2">
        <f t="shared" si="15"/>
        <v>3.0999999999999996</v>
      </c>
      <c r="AG14" s="2">
        <f t="shared" si="16"/>
        <v>4.3000000000000007</v>
      </c>
      <c r="AH14" s="3">
        <f t="shared" si="17"/>
        <v>0</v>
      </c>
      <c r="AI14" s="1">
        <v>0</v>
      </c>
      <c r="AJ14" s="2">
        <v>0</v>
      </c>
      <c r="AK14" s="2">
        <v>5</v>
      </c>
      <c r="AL14" s="2">
        <f t="shared" si="18"/>
        <v>0</v>
      </c>
      <c r="AM14" s="2">
        <f t="shared" si="19"/>
        <v>0</v>
      </c>
      <c r="AN14" s="3">
        <f t="shared" si="20"/>
        <v>0</v>
      </c>
      <c r="AO14" s="2">
        <v>0</v>
      </c>
      <c r="AP14" s="2">
        <v>0</v>
      </c>
      <c r="AQ14" s="2">
        <v>3</v>
      </c>
      <c r="AR14" s="2">
        <f t="shared" si="21"/>
        <v>0</v>
      </c>
      <c r="AS14" s="2">
        <f t="shared" si="22"/>
        <v>0</v>
      </c>
      <c r="AT14" s="3">
        <f t="shared" si="23"/>
        <v>0</v>
      </c>
      <c r="AV14" s="3">
        <v>251.2</v>
      </c>
    </row>
    <row r="15" spans="1:48" ht="15.75" thickBot="1" x14ac:dyDescent="0.3">
      <c r="A15" s="13">
        <v>6</v>
      </c>
      <c r="B15" s="16">
        <v>1.2162592124976532</v>
      </c>
      <c r="F15">
        <f t="shared" si="3"/>
        <v>0</v>
      </c>
      <c r="G15">
        <f t="shared" si="4"/>
        <v>30228.722971805088</v>
      </c>
      <c r="H15">
        <f t="shared" si="5"/>
        <v>0</v>
      </c>
      <c r="I15">
        <f t="shared" si="6"/>
        <v>0</v>
      </c>
      <c r="J15">
        <f t="shared" si="7"/>
        <v>165033.47524889707</v>
      </c>
      <c r="K15" s="9">
        <f t="shared" si="8"/>
        <v>195262.19822070215</v>
      </c>
      <c r="L15" s="7">
        <v>194358</v>
      </c>
      <c r="M15">
        <f t="shared" si="9"/>
        <v>904.19822070215014</v>
      </c>
      <c r="Q15" s="1">
        <v>0</v>
      </c>
      <c r="R15" s="2">
        <v>0</v>
      </c>
      <c r="S15" s="2">
        <v>1</v>
      </c>
      <c r="T15" s="2">
        <f t="shared" si="24"/>
        <v>0</v>
      </c>
      <c r="U15" s="2">
        <f t="shared" si="10"/>
        <v>0</v>
      </c>
      <c r="V15" s="2">
        <f t="shared" si="11"/>
        <v>0</v>
      </c>
      <c r="W15" s="1">
        <v>11.6</v>
      </c>
      <c r="X15" s="2">
        <v>13.7</v>
      </c>
      <c r="Y15" s="2">
        <v>4</v>
      </c>
      <c r="Z15" s="2">
        <f t="shared" si="12"/>
        <v>0</v>
      </c>
      <c r="AA15" s="2">
        <f t="shared" si="13"/>
        <v>2.0999999999999996</v>
      </c>
      <c r="AB15" s="3">
        <f t="shared" si="14"/>
        <v>0</v>
      </c>
      <c r="AC15">
        <v>0</v>
      </c>
      <c r="AD15">
        <v>0</v>
      </c>
      <c r="AE15">
        <v>3</v>
      </c>
      <c r="AF15" s="2">
        <f t="shared" si="15"/>
        <v>0</v>
      </c>
      <c r="AG15" s="2">
        <f t="shared" si="16"/>
        <v>0</v>
      </c>
      <c r="AH15" s="3">
        <f t="shared" si="17"/>
        <v>0</v>
      </c>
      <c r="AI15" s="1">
        <v>0</v>
      </c>
      <c r="AJ15" s="2">
        <v>0</v>
      </c>
      <c r="AK15" s="2">
        <v>6</v>
      </c>
      <c r="AL15" s="2">
        <f t="shared" si="18"/>
        <v>0</v>
      </c>
      <c r="AM15" s="2">
        <f t="shared" si="19"/>
        <v>0</v>
      </c>
      <c r="AN15" s="3">
        <f t="shared" si="20"/>
        <v>0</v>
      </c>
      <c r="AO15" s="2">
        <v>4.9000000000000004</v>
      </c>
      <c r="AP15" s="2">
        <v>21.2</v>
      </c>
      <c r="AQ15" s="2">
        <v>5</v>
      </c>
      <c r="AR15" s="2">
        <f t="shared" si="21"/>
        <v>3.0999999999999996</v>
      </c>
      <c r="AS15" s="2">
        <f t="shared" si="22"/>
        <v>7.9999999999999982</v>
      </c>
      <c r="AT15" s="3">
        <f t="shared" si="23"/>
        <v>5.1999999999999993</v>
      </c>
      <c r="AV15" s="3">
        <v>216.6</v>
      </c>
    </row>
    <row r="16" spans="1:48" x14ac:dyDescent="0.25">
      <c r="F16">
        <f t="shared" si="3"/>
        <v>0</v>
      </c>
      <c r="G16">
        <f t="shared" si="4"/>
        <v>142019.5133355885</v>
      </c>
      <c r="H16">
        <f t="shared" si="5"/>
        <v>220099.13213042531</v>
      </c>
      <c r="I16">
        <f t="shared" si="6"/>
        <v>0</v>
      </c>
      <c r="J16">
        <f t="shared" si="7"/>
        <v>1617.6806582824042</v>
      </c>
      <c r="K16" s="9">
        <f t="shared" si="8"/>
        <v>363736.32612429623</v>
      </c>
      <c r="L16" s="7">
        <v>366582</v>
      </c>
      <c r="M16">
        <f t="shared" si="9"/>
        <v>2845.6738757037674</v>
      </c>
      <c r="Q16" s="1">
        <v>0</v>
      </c>
      <c r="R16" s="2">
        <v>0</v>
      </c>
      <c r="S16" s="2">
        <v>2</v>
      </c>
      <c r="T16" s="2">
        <f t="shared" si="24"/>
        <v>0</v>
      </c>
      <c r="U16" s="2">
        <f t="shared" si="10"/>
        <v>0</v>
      </c>
      <c r="V16" s="2">
        <f t="shared" si="11"/>
        <v>0</v>
      </c>
      <c r="W16" s="1">
        <v>5</v>
      </c>
      <c r="X16" s="2">
        <v>15</v>
      </c>
      <c r="Y16" s="2">
        <v>3</v>
      </c>
      <c r="Z16" s="2">
        <f t="shared" si="12"/>
        <v>3</v>
      </c>
      <c r="AA16" s="2">
        <f t="shared" si="13"/>
        <v>7</v>
      </c>
      <c r="AB16" s="3">
        <f t="shared" si="14"/>
        <v>0</v>
      </c>
      <c r="AC16">
        <v>1.6</v>
      </c>
      <c r="AD16">
        <v>20</v>
      </c>
      <c r="AE16">
        <v>6</v>
      </c>
      <c r="AF16" s="2">
        <f t="shared" si="15"/>
        <v>6.4</v>
      </c>
      <c r="AG16" s="2">
        <f t="shared" si="16"/>
        <v>7.9999999999999982</v>
      </c>
      <c r="AH16" s="3">
        <f t="shared" si="17"/>
        <v>4</v>
      </c>
      <c r="AI16" s="1">
        <v>0</v>
      </c>
      <c r="AJ16" s="2">
        <v>0</v>
      </c>
      <c r="AK16" s="2">
        <v>4</v>
      </c>
      <c r="AL16" s="2">
        <f t="shared" si="18"/>
        <v>0</v>
      </c>
      <c r="AM16" s="2">
        <f t="shared" si="19"/>
        <v>0</v>
      </c>
      <c r="AN16" s="3">
        <f t="shared" si="20"/>
        <v>0</v>
      </c>
      <c r="AO16" s="2">
        <v>22.6</v>
      </c>
      <c r="AP16" s="2">
        <v>22.7</v>
      </c>
      <c r="AQ16" s="2">
        <v>5</v>
      </c>
      <c r="AR16" s="2">
        <f t="shared" si="21"/>
        <v>0</v>
      </c>
      <c r="AS16" s="2">
        <f t="shared" si="22"/>
        <v>0</v>
      </c>
      <c r="AT16" s="3">
        <f t="shared" si="23"/>
        <v>9.9999999999997868E-2</v>
      </c>
      <c r="AV16" s="3">
        <v>248.4</v>
      </c>
    </row>
    <row r="17" spans="6:48" x14ac:dyDescent="0.25">
      <c r="F17">
        <f t="shared" si="3"/>
        <v>85894.542368448892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 s="9">
        <f t="shared" si="8"/>
        <v>85894.542368448892</v>
      </c>
      <c r="L17" s="7">
        <v>85950</v>
      </c>
      <c r="M17">
        <f t="shared" si="9"/>
        <v>55.457631551107625</v>
      </c>
      <c r="Q17" s="1">
        <v>7.1</v>
      </c>
      <c r="R17" s="2">
        <v>19.100000000000001</v>
      </c>
      <c r="S17" s="2">
        <v>4</v>
      </c>
      <c r="T17" s="2">
        <f t="shared" si="24"/>
        <v>0.90000000000000036</v>
      </c>
      <c r="U17" s="2">
        <f t="shared" si="10"/>
        <v>8</v>
      </c>
      <c r="V17" s="2">
        <f t="shared" si="11"/>
        <v>3.1000000000000014</v>
      </c>
      <c r="W17" s="1">
        <v>0</v>
      </c>
      <c r="X17" s="2">
        <v>0</v>
      </c>
      <c r="Y17" s="2">
        <v>3</v>
      </c>
      <c r="Z17" s="2">
        <f t="shared" si="12"/>
        <v>0</v>
      </c>
      <c r="AA17" s="2">
        <f t="shared" si="13"/>
        <v>0</v>
      </c>
      <c r="AB17" s="3">
        <f t="shared" si="14"/>
        <v>0</v>
      </c>
      <c r="AC17">
        <v>0</v>
      </c>
      <c r="AD17">
        <v>0</v>
      </c>
      <c r="AE17">
        <v>2</v>
      </c>
      <c r="AF17" s="2">
        <f t="shared" si="15"/>
        <v>0</v>
      </c>
      <c r="AG17" s="2">
        <f t="shared" si="16"/>
        <v>0</v>
      </c>
      <c r="AH17" s="3">
        <f t="shared" si="17"/>
        <v>0</v>
      </c>
      <c r="AI17" s="1">
        <v>0</v>
      </c>
      <c r="AJ17" s="2">
        <v>0</v>
      </c>
      <c r="AK17" s="2">
        <v>5</v>
      </c>
      <c r="AL17" s="2">
        <f t="shared" si="18"/>
        <v>0</v>
      </c>
      <c r="AM17" s="2">
        <f t="shared" si="19"/>
        <v>0</v>
      </c>
      <c r="AN17" s="3">
        <f t="shared" si="20"/>
        <v>0</v>
      </c>
      <c r="AO17" s="2">
        <v>0</v>
      </c>
      <c r="AP17" s="2">
        <v>0</v>
      </c>
      <c r="AQ17" s="2">
        <v>6</v>
      </c>
      <c r="AR17" s="2">
        <f t="shared" si="21"/>
        <v>0</v>
      </c>
      <c r="AS17" s="2">
        <f t="shared" si="22"/>
        <v>0</v>
      </c>
      <c r="AT17" s="3">
        <f t="shared" si="23"/>
        <v>0</v>
      </c>
      <c r="AV17" s="3">
        <v>180</v>
      </c>
    </row>
    <row r="18" spans="6:48" x14ac:dyDescent="0.25">
      <c r="F18">
        <f t="shared" si="3"/>
        <v>0</v>
      </c>
      <c r="G18">
        <f t="shared" si="4"/>
        <v>48375.195713196532</v>
      </c>
      <c r="H18">
        <f t="shared" si="5"/>
        <v>93676.985913268581</v>
      </c>
      <c r="I18">
        <f t="shared" si="6"/>
        <v>20340.719069810752</v>
      </c>
      <c r="J18">
        <f t="shared" si="7"/>
        <v>85245.799485205716</v>
      </c>
      <c r="K18" s="9">
        <f t="shared" si="8"/>
        <v>247638.7001814816</v>
      </c>
      <c r="L18" s="7">
        <v>245892</v>
      </c>
      <c r="M18">
        <f t="shared" si="9"/>
        <v>1746.7001814816031</v>
      </c>
      <c r="Q18" s="1">
        <v>0</v>
      </c>
      <c r="R18" s="2">
        <v>0</v>
      </c>
      <c r="S18" s="2">
        <v>4</v>
      </c>
      <c r="T18" s="2">
        <f t="shared" si="24"/>
        <v>0</v>
      </c>
      <c r="U18" s="2">
        <f t="shared" si="10"/>
        <v>0</v>
      </c>
      <c r="V18" s="2">
        <f t="shared" si="11"/>
        <v>0</v>
      </c>
      <c r="W18" s="1">
        <v>5.6</v>
      </c>
      <c r="X18" s="2">
        <v>10.199999999999999</v>
      </c>
      <c r="Y18" s="2">
        <v>1</v>
      </c>
      <c r="Z18" s="2">
        <f t="shared" si="12"/>
        <v>2.4000000000000004</v>
      </c>
      <c r="AA18" s="2">
        <f t="shared" si="13"/>
        <v>2.1999999999999993</v>
      </c>
      <c r="AB18" s="3">
        <f t="shared" si="14"/>
        <v>0</v>
      </c>
      <c r="AC18">
        <v>11.1</v>
      </c>
      <c r="AD18">
        <v>22.9</v>
      </c>
      <c r="AE18">
        <v>5</v>
      </c>
      <c r="AF18" s="2">
        <f t="shared" si="15"/>
        <v>0</v>
      </c>
      <c r="AG18" s="2">
        <f t="shared" si="16"/>
        <v>4.9000000000000004</v>
      </c>
      <c r="AH18" s="3">
        <f t="shared" si="17"/>
        <v>6.8999999999999986</v>
      </c>
      <c r="AI18" s="1">
        <v>8.6</v>
      </c>
      <c r="AJ18" s="2">
        <v>10.6</v>
      </c>
      <c r="AK18" s="2">
        <v>6</v>
      </c>
      <c r="AL18" s="2">
        <f t="shared" si="18"/>
        <v>0</v>
      </c>
      <c r="AM18" s="2">
        <f t="shared" si="19"/>
        <v>2</v>
      </c>
      <c r="AN18" s="3">
        <f t="shared" si="20"/>
        <v>0</v>
      </c>
      <c r="AO18" s="2">
        <v>12</v>
      </c>
      <c r="AP18" s="2">
        <v>20.399999999999999</v>
      </c>
      <c r="AQ18" s="2">
        <v>2</v>
      </c>
      <c r="AR18" s="2">
        <f t="shared" si="21"/>
        <v>0</v>
      </c>
      <c r="AS18" s="2">
        <f t="shared" si="22"/>
        <v>4</v>
      </c>
      <c r="AT18" s="3">
        <f t="shared" si="23"/>
        <v>4.3999999999999986</v>
      </c>
      <c r="AV18" s="3">
        <v>257.2</v>
      </c>
    </row>
    <row r="19" spans="6:48" x14ac:dyDescent="0.25">
      <c r="F19">
        <f t="shared" si="3"/>
        <v>81793.048893774831</v>
      </c>
      <c r="G19">
        <f t="shared" si="4"/>
        <v>0</v>
      </c>
      <c r="H19">
        <f t="shared" si="5"/>
        <v>70504.398616723643</v>
      </c>
      <c r="I19">
        <f t="shared" si="6"/>
        <v>0</v>
      </c>
      <c r="J19">
        <f t="shared" si="7"/>
        <v>73019.258374365294</v>
      </c>
      <c r="K19" s="9">
        <f t="shared" si="8"/>
        <v>225316.70588486374</v>
      </c>
      <c r="L19" s="7">
        <v>224398</v>
      </c>
      <c r="M19">
        <f t="shared" si="9"/>
        <v>918.7058848637389</v>
      </c>
      <c r="Q19" s="1">
        <v>0.8</v>
      </c>
      <c r="R19" s="2">
        <v>11.2</v>
      </c>
      <c r="S19" s="2">
        <v>1</v>
      </c>
      <c r="T19" s="2">
        <f t="shared" si="24"/>
        <v>7.2</v>
      </c>
      <c r="U19" s="2">
        <f t="shared" si="10"/>
        <v>3.1999999999999984</v>
      </c>
      <c r="V19" s="2">
        <f t="shared" si="11"/>
        <v>0</v>
      </c>
      <c r="W19" s="1">
        <v>0</v>
      </c>
      <c r="X19" s="2">
        <v>0</v>
      </c>
      <c r="Y19" s="2">
        <v>6</v>
      </c>
      <c r="Z19" s="2">
        <f t="shared" si="12"/>
        <v>0</v>
      </c>
      <c r="AA19" s="2">
        <f t="shared" si="13"/>
        <v>0</v>
      </c>
      <c r="AB19" s="3">
        <f t="shared" si="14"/>
        <v>0</v>
      </c>
      <c r="AC19">
        <v>4.3</v>
      </c>
      <c r="AD19">
        <v>10.7</v>
      </c>
      <c r="AE19">
        <v>4</v>
      </c>
      <c r="AF19" s="2">
        <f t="shared" si="15"/>
        <v>3.7</v>
      </c>
      <c r="AG19" s="2">
        <f t="shared" si="16"/>
        <v>2.6999999999999993</v>
      </c>
      <c r="AH19" s="3">
        <f t="shared" si="17"/>
        <v>0</v>
      </c>
      <c r="AI19" s="1">
        <v>0</v>
      </c>
      <c r="AJ19" s="2">
        <v>0</v>
      </c>
      <c r="AK19" s="2">
        <v>3</v>
      </c>
      <c r="AL19" s="2">
        <f t="shared" si="18"/>
        <v>0</v>
      </c>
      <c r="AM19" s="2">
        <f t="shared" si="19"/>
        <v>0</v>
      </c>
      <c r="AN19" s="3">
        <f t="shared" si="20"/>
        <v>0</v>
      </c>
      <c r="AO19" s="2">
        <v>3.4</v>
      </c>
      <c r="AP19" s="2">
        <v>15.3</v>
      </c>
      <c r="AQ19" s="2">
        <v>2</v>
      </c>
      <c r="AR19" s="2">
        <f t="shared" si="21"/>
        <v>4.5999999999999996</v>
      </c>
      <c r="AS19" s="2">
        <f t="shared" si="22"/>
        <v>7.3000000000000007</v>
      </c>
      <c r="AT19" s="3">
        <f t="shared" si="23"/>
        <v>0</v>
      </c>
      <c r="AV19" s="3">
        <v>350</v>
      </c>
    </row>
    <row r="20" spans="6:48" x14ac:dyDescent="0.25">
      <c r="F20">
        <f t="shared" si="3"/>
        <v>0</v>
      </c>
      <c r="G20">
        <f t="shared" si="4"/>
        <v>1894.2990080718546</v>
      </c>
      <c r="H20">
        <f t="shared" si="5"/>
        <v>0</v>
      </c>
      <c r="I20">
        <f t="shared" si="6"/>
        <v>0</v>
      </c>
      <c r="J20">
        <f t="shared" si="7"/>
        <v>134789.23899024882</v>
      </c>
      <c r="K20" s="9">
        <f t="shared" si="8"/>
        <v>136683.53799832068</v>
      </c>
      <c r="L20" s="7">
        <v>135510</v>
      </c>
      <c r="M20">
        <f t="shared" si="9"/>
        <v>1173.5379983206803</v>
      </c>
      <c r="Q20" s="1">
        <v>0</v>
      </c>
      <c r="R20" s="2">
        <v>0</v>
      </c>
      <c r="S20" s="2">
        <v>1</v>
      </c>
      <c r="T20" s="2">
        <f t="shared" si="24"/>
        <v>0</v>
      </c>
      <c r="U20" s="2">
        <f t="shared" si="10"/>
        <v>0</v>
      </c>
      <c r="V20" s="2">
        <f t="shared" si="11"/>
        <v>0</v>
      </c>
      <c r="W20" s="1">
        <v>23</v>
      </c>
      <c r="X20" s="2">
        <v>23.3</v>
      </c>
      <c r="Y20" s="2">
        <v>4</v>
      </c>
      <c r="Z20" s="2">
        <f t="shared" si="12"/>
        <v>0</v>
      </c>
      <c r="AA20" s="2">
        <f t="shared" si="13"/>
        <v>0</v>
      </c>
      <c r="AB20" s="3">
        <f t="shared" si="14"/>
        <v>0.30000000000000071</v>
      </c>
      <c r="AC20">
        <v>0</v>
      </c>
      <c r="AD20">
        <v>0</v>
      </c>
      <c r="AE20">
        <v>3</v>
      </c>
      <c r="AF20" s="2">
        <f t="shared" si="15"/>
        <v>0</v>
      </c>
      <c r="AG20" s="2">
        <f t="shared" si="16"/>
        <v>0</v>
      </c>
      <c r="AH20" s="3">
        <f t="shared" si="17"/>
        <v>0</v>
      </c>
      <c r="AI20" s="1">
        <v>0</v>
      </c>
      <c r="AJ20" s="2">
        <v>0</v>
      </c>
      <c r="AK20" s="2">
        <v>2</v>
      </c>
      <c r="AL20" s="2">
        <f t="shared" si="18"/>
        <v>0</v>
      </c>
      <c r="AM20" s="2">
        <f t="shared" si="19"/>
        <v>0</v>
      </c>
      <c r="AN20" s="3">
        <f t="shared" si="20"/>
        <v>0</v>
      </c>
      <c r="AO20" s="2">
        <v>4.5999999999999996</v>
      </c>
      <c r="AP20" s="2">
        <v>19.2</v>
      </c>
      <c r="AQ20" s="2">
        <v>5</v>
      </c>
      <c r="AR20" s="2">
        <f t="shared" si="21"/>
        <v>3.4000000000000004</v>
      </c>
      <c r="AS20" s="2">
        <f t="shared" si="22"/>
        <v>8</v>
      </c>
      <c r="AT20" s="3">
        <f t="shared" si="23"/>
        <v>3.1999999999999993</v>
      </c>
      <c r="AV20" s="3">
        <v>178.2</v>
      </c>
    </row>
    <row r="21" spans="6:48" x14ac:dyDescent="0.25">
      <c r="F21">
        <f t="shared" si="3"/>
        <v>0</v>
      </c>
      <c r="G21">
        <f t="shared" si="4"/>
        <v>110623.64041351156</v>
      </c>
      <c r="H21">
        <f t="shared" si="5"/>
        <v>152751.87105583877</v>
      </c>
      <c r="I21">
        <f t="shared" si="6"/>
        <v>0</v>
      </c>
      <c r="J21">
        <f t="shared" si="7"/>
        <v>0</v>
      </c>
      <c r="K21" s="9">
        <f t="shared" si="8"/>
        <v>263375.51146935031</v>
      </c>
      <c r="L21" s="7">
        <v>264650</v>
      </c>
      <c r="M21">
        <f t="shared" si="9"/>
        <v>1274.4885306496872</v>
      </c>
      <c r="Q21" s="1">
        <v>0</v>
      </c>
      <c r="R21" s="2">
        <v>0</v>
      </c>
      <c r="S21" s="2">
        <v>2</v>
      </c>
      <c r="T21" s="2">
        <f t="shared" si="24"/>
        <v>0</v>
      </c>
      <c r="U21" s="2">
        <f t="shared" si="10"/>
        <v>0</v>
      </c>
      <c r="V21" s="2">
        <f t="shared" si="11"/>
        <v>0</v>
      </c>
      <c r="W21" s="1">
        <v>7.8</v>
      </c>
      <c r="X21" s="2">
        <v>14</v>
      </c>
      <c r="Y21" s="2">
        <v>6</v>
      </c>
      <c r="Z21" s="2">
        <f t="shared" si="12"/>
        <v>0.20000000000000018</v>
      </c>
      <c r="AA21" s="2">
        <f t="shared" si="13"/>
        <v>6</v>
      </c>
      <c r="AB21" s="3">
        <f t="shared" si="14"/>
        <v>0</v>
      </c>
      <c r="AC21">
        <v>1.9</v>
      </c>
      <c r="AD21">
        <v>16.7</v>
      </c>
      <c r="AE21">
        <v>4</v>
      </c>
      <c r="AF21" s="2">
        <f t="shared" si="15"/>
        <v>6.1</v>
      </c>
      <c r="AG21" s="2">
        <f t="shared" si="16"/>
        <v>8</v>
      </c>
      <c r="AH21" s="3">
        <f t="shared" si="17"/>
        <v>0.69999999999999929</v>
      </c>
      <c r="AI21" s="1">
        <v>0</v>
      </c>
      <c r="AJ21" s="2">
        <v>0</v>
      </c>
      <c r="AK21" s="2">
        <v>1</v>
      </c>
      <c r="AL21" s="2">
        <f t="shared" si="18"/>
        <v>0</v>
      </c>
      <c r="AM21" s="2">
        <f t="shared" si="19"/>
        <v>0</v>
      </c>
      <c r="AN21" s="3">
        <f t="shared" si="20"/>
        <v>0</v>
      </c>
      <c r="AO21" s="2">
        <v>0</v>
      </c>
      <c r="AP21" s="2">
        <v>0</v>
      </c>
      <c r="AQ21" s="2">
        <v>5</v>
      </c>
      <c r="AR21" s="2">
        <f t="shared" si="21"/>
        <v>0</v>
      </c>
      <c r="AS21" s="2">
        <f t="shared" si="22"/>
        <v>0</v>
      </c>
      <c r="AT21" s="3">
        <f t="shared" si="23"/>
        <v>0</v>
      </c>
      <c r="AV21" s="3">
        <v>180.4</v>
      </c>
    </row>
    <row r="22" spans="6:48" x14ac:dyDescent="0.25"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45086.879278969129</v>
      </c>
      <c r="J22">
        <f t="shared" si="7"/>
        <v>126257.03617175913</v>
      </c>
      <c r="K22" s="9">
        <f t="shared" si="8"/>
        <v>171343.91545072827</v>
      </c>
      <c r="L22" s="7">
        <v>170853</v>
      </c>
      <c r="M22">
        <f t="shared" si="9"/>
        <v>490.91545072826557</v>
      </c>
      <c r="Q22" s="1">
        <v>0</v>
      </c>
      <c r="R22" s="2">
        <v>0</v>
      </c>
      <c r="S22" s="2">
        <v>2</v>
      </c>
      <c r="T22" s="2">
        <f t="shared" si="24"/>
        <v>0</v>
      </c>
      <c r="U22" s="2">
        <f t="shared" si="10"/>
        <v>0</v>
      </c>
      <c r="V22" s="2">
        <f t="shared" si="11"/>
        <v>0</v>
      </c>
      <c r="W22" s="1">
        <v>0</v>
      </c>
      <c r="X22" s="2">
        <v>0</v>
      </c>
      <c r="Y22" s="2">
        <v>5</v>
      </c>
      <c r="Z22" s="2">
        <f t="shared" si="12"/>
        <v>0</v>
      </c>
      <c r="AA22" s="2">
        <f t="shared" si="13"/>
        <v>0</v>
      </c>
      <c r="AB22" s="3">
        <f t="shared" si="14"/>
        <v>0</v>
      </c>
      <c r="AC22">
        <v>0</v>
      </c>
      <c r="AD22">
        <v>0</v>
      </c>
      <c r="AE22">
        <v>6</v>
      </c>
      <c r="AF22" s="2">
        <f t="shared" si="15"/>
        <v>0</v>
      </c>
      <c r="AG22" s="2">
        <f t="shared" si="16"/>
        <v>0</v>
      </c>
      <c r="AH22" s="3">
        <f t="shared" si="17"/>
        <v>0</v>
      </c>
      <c r="AI22" s="1">
        <v>13.1</v>
      </c>
      <c r="AJ22" s="2">
        <v>18.3</v>
      </c>
      <c r="AK22" s="2">
        <v>1</v>
      </c>
      <c r="AL22" s="2">
        <f t="shared" si="18"/>
        <v>0</v>
      </c>
      <c r="AM22" s="2">
        <f t="shared" si="19"/>
        <v>2.9000000000000004</v>
      </c>
      <c r="AN22" s="3">
        <f t="shared" si="20"/>
        <v>2.3000000000000007</v>
      </c>
      <c r="AO22" s="2">
        <v>5</v>
      </c>
      <c r="AP22" s="2">
        <v>18.5</v>
      </c>
      <c r="AQ22" s="2">
        <v>3</v>
      </c>
      <c r="AR22" s="2">
        <f t="shared" si="21"/>
        <v>3</v>
      </c>
      <c r="AS22" s="2">
        <f t="shared" si="22"/>
        <v>8</v>
      </c>
      <c r="AT22" s="3">
        <f t="shared" si="23"/>
        <v>2.5</v>
      </c>
      <c r="AV22" s="3">
        <v>203.6</v>
      </c>
    </row>
    <row r="23" spans="6:48" x14ac:dyDescent="0.25">
      <c r="F23">
        <f t="shared" si="3"/>
        <v>54414.64841545152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78762.878960686794</v>
      </c>
      <c r="K23" s="9">
        <f t="shared" si="8"/>
        <v>133177.52737613831</v>
      </c>
      <c r="L23" s="7">
        <v>134840</v>
      </c>
      <c r="M23">
        <f t="shared" si="9"/>
        <v>1662.4726238616859</v>
      </c>
      <c r="Q23" s="1">
        <v>17.5</v>
      </c>
      <c r="R23" s="2">
        <v>20.9</v>
      </c>
      <c r="S23" s="2">
        <v>3</v>
      </c>
      <c r="T23" s="2">
        <f t="shared" si="24"/>
        <v>0</v>
      </c>
      <c r="U23" s="2">
        <f t="shared" si="10"/>
        <v>0</v>
      </c>
      <c r="V23" s="2">
        <f t="shared" si="11"/>
        <v>3.3999999999999986</v>
      </c>
      <c r="W23" s="1">
        <v>0</v>
      </c>
      <c r="X23" s="2">
        <v>0</v>
      </c>
      <c r="Y23" s="2">
        <v>1</v>
      </c>
      <c r="Z23" s="2">
        <f t="shared" si="12"/>
        <v>0</v>
      </c>
      <c r="AA23" s="2">
        <f t="shared" si="13"/>
        <v>0</v>
      </c>
      <c r="AB23" s="3">
        <f t="shared" si="14"/>
        <v>0</v>
      </c>
      <c r="AC23">
        <v>0</v>
      </c>
      <c r="AD23">
        <v>0</v>
      </c>
      <c r="AE23">
        <v>2</v>
      </c>
      <c r="AF23" s="2">
        <f t="shared" si="15"/>
        <v>0</v>
      </c>
      <c r="AG23" s="2">
        <f t="shared" si="16"/>
        <v>0</v>
      </c>
      <c r="AH23" s="3">
        <f t="shared" si="17"/>
        <v>0</v>
      </c>
      <c r="AI23" s="1">
        <v>0</v>
      </c>
      <c r="AJ23" s="2">
        <v>0</v>
      </c>
      <c r="AK23" s="2">
        <v>4</v>
      </c>
      <c r="AL23" s="2">
        <f t="shared" si="18"/>
        <v>0</v>
      </c>
      <c r="AM23" s="2">
        <f t="shared" si="19"/>
        <v>0</v>
      </c>
      <c r="AN23" s="3">
        <f t="shared" si="20"/>
        <v>0</v>
      </c>
      <c r="AO23" s="2">
        <v>15.4</v>
      </c>
      <c r="AP23" s="2">
        <v>20.100000000000001</v>
      </c>
      <c r="AQ23" s="2">
        <v>6</v>
      </c>
      <c r="AR23" s="2">
        <f t="shared" si="21"/>
        <v>0</v>
      </c>
      <c r="AS23" s="2">
        <f t="shared" si="22"/>
        <v>0.59999999999999964</v>
      </c>
      <c r="AT23" s="3">
        <f t="shared" si="23"/>
        <v>4.1000000000000014</v>
      </c>
      <c r="AV23" s="3">
        <v>107.4</v>
      </c>
    </row>
    <row r="24" spans="6:48" x14ac:dyDescent="0.25">
      <c r="F24">
        <f t="shared" si="3"/>
        <v>82829.543294838295</v>
      </c>
      <c r="G24">
        <f t="shared" si="4"/>
        <v>0</v>
      </c>
      <c r="H24">
        <f t="shared" si="5"/>
        <v>0</v>
      </c>
      <c r="I24">
        <f t="shared" si="6"/>
        <v>52913.181577879921</v>
      </c>
      <c r="J24">
        <f t="shared" si="7"/>
        <v>2943.137080243499</v>
      </c>
      <c r="K24" s="9">
        <f t="shared" si="8"/>
        <v>138685.86195296171</v>
      </c>
      <c r="L24" s="7">
        <v>139616</v>
      </c>
      <c r="M24">
        <f t="shared" si="9"/>
        <v>930.13804703828646</v>
      </c>
      <c r="Q24" s="1">
        <v>16.2</v>
      </c>
      <c r="R24" s="2">
        <v>22.6</v>
      </c>
      <c r="S24" s="2">
        <v>2</v>
      </c>
      <c r="T24" s="2">
        <f t="shared" si="24"/>
        <v>0</v>
      </c>
      <c r="U24" s="2">
        <f t="shared" si="10"/>
        <v>0</v>
      </c>
      <c r="V24" s="2">
        <f t="shared" si="11"/>
        <v>6.4000000000000021</v>
      </c>
      <c r="W24" s="1">
        <v>0</v>
      </c>
      <c r="X24" s="2">
        <v>0</v>
      </c>
      <c r="Y24" s="2">
        <v>4</v>
      </c>
      <c r="Z24" s="2">
        <f t="shared" si="12"/>
        <v>0</v>
      </c>
      <c r="AA24" s="2">
        <f t="shared" si="13"/>
        <v>0</v>
      </c>
      <c r="AB24" s="3">
        <f t="shared" si="14"/>
        <v>0</v>
      </c>
      <c r="AC24">
        <v>0</v>
      </c>
      <c r="AD24">
        <v>0</v>
      </c>
      <c r="AE24">
        <v>1</v>
      </c>
      <c r="AF24" s="2">
        <f t="shared" si="15"/>
        <v>0</v>
      </c>
      <c r="AG24" s="2">
        <f t="shared" si="16"/>
        <v>0</v>
      </c>
      <c r="AH24" s="3">
        <f t="shared" si="17"/>
        <v>0</v>
      </c>
      <c r="AI24" s="1">
        <v>18.3</v>
      </c>
      <c r="AJ24" s="2">
        <v>23.6</v>
      </c>
      <c r="AK24" s="2">
        <v>5</v>
      </c>
      <c r="AL24" s="2">
        <f t="shared" si="18"/>
        <v>0</v>
      </c>
      <c r="AM24" s="2">
        <f t="shared" si="19"/>
        <v>0</v>
      </c>
      <c r="AN24" s="3">
        <f t="shared" si="20"/>
        <v>5.3000000000000007</v>
      </c>
      <c r="AO24" s="2">
        <v>4.4000000000000004</v>
      </c>
      <c r="AP24" s="2">
        <v>4.8</v>
      </c>
      <c r="AQ24" s="2">
        <v>3</v>
      </c>
      <c r="AR24" s="2">
        <f t="shared" si="21"/>
        <v>0.39999999999999947</v>
      </c>
      <c r="AS24" s="2">
        <f t="shared" si="22"/>
        <v>0</v>
      </c>
      <c r="AT24" s="3">
        <f t="shared" si="23"/>
        <v>0</v>
      </c>
      <c r="AV24" s="3">
        <v>143.19999999999999</v>
      </c>
    </row>
    <row r="25" spans="6:48" x14ac:dyDescent="0.25">
      <c r="F25">
        <f t="shared" si="3"/>
        <v>0</v>
      </c>
      <c r="G25">
        <f t="shared" si="4"/>
        <v>0</v>
      </c>
      <c r="H25">
        <f t="shared" si="5"/>
        <v>113472.96413643775</v>
      </c>
      <c r="I25">
        <f t="shared" si="6"/>
        <v>64733.347610594457</v>
      </c>
      <c r="J25">
        <f t="shared" si="7"/>
        <v>0</v>
      </c>
      <c r="K25" s="9">
        <f t="shared" si="8"/>
        <v>178206.31174703222</v>
      </c>
      <c r="L25" s="7">
        <v>177324</v>
      </c>
      <c r="M25">
        <f t="shared" si="9"/>
        <v>882.31174703221768</v>
      </c>
      <c r="Q25" s="1">
        <v>0</v>
      </c>
      <c r="R25" s="2">
        <v>0</v>
      </c>
      <c r="S25" s="2">
        <v>3</v>
      </c>
      <c r="T25" s="2">
        <f t="shared" si="24"/>
        <v>0</v>
      </c>
      <c r="U25" s="2">
        <f t="shared" si="10"/>
        <v>0</v>
      </c>
      <c r="V25" s="2">
        <f t="shared" si="11"/>
        <v>0</v>
      </c>
      <c r="W25" s="1">
        <v>0</v>
      </c>
      <c r="X25" s="2">
        <v>0</v>
      </c>
      <c r="Y25" s="2">
        <v>6</v>
      </c>
      <c r="Z25" s="2">
        <f t="shared" si="12"/>
        <v>0</v>
      </c>
      <c r="AA25" s="2">
        <f t="shared" si="13"/>
        <v>0</v>
      </c>
      <c r="AB25" s="3">
        <f t="shared" si="14"/>
        <v>0</v>
      </c>
      <c r="AC25">
        <v>5.3</v>
      </c>
      <c r="AD25">
        <v>16.5</v>
      </c>
      <c r="AE25">
        <v>1</v>
      </c>
      <c r="AF25" s="2">
        <f t="shared" si="15"/>
        <v>2.7</v>
      </c>
      <c r="AG25" s="2">
        <f t="shared" si="16"/>
        <v>7.9999999999999991</v>
      </c>
      <c r="AH25" s="3">
        <f t="shared" si="17"/>
        <v>0.5</v>
      </c>
      <c r="AI25" s="1">
        <v>5.2</v>
      </c>
      <c r="AJ25" s="2">
        <v>12.6</v>
      </c>
      <c r="AK25" s="2">
        <v>4</v>
      </c>
      <c r="AL25" s="2">
        <f t="shared" si="18"/>
        <v>2.8</v>
      </c>
      <c r="AM25" s="2">
        <f t="shared" si="19"/>
        <v>4.5999999999999996</v>
      </c>
      <c r="AN25" s="3">
        <f t="shared" si="20"/>
        <v>0</v>
      </c>
      <c r="AO25" s="2">
        <v>0</v>
      </c>
      <c r="AP25" s="2">
        <v>0</v>
      </c>
      <c r="AQ25" s="2">
        <v>2</v>
      </c>
      <c r="AR25" s="2">
        <f t="shared" si="21"/>
        <v>0</v>
      </c>
      <c r="AS25" s="2">
        <f t="shared" si="22"/>
        <v>0</v>
      </c>
      <c r="AT25" s="3">
        <f t="shared" si="23"/>
        <v>0</v>
      </c>
      <c r="AV25" s="3">
        <v>148.80000000000001</v>
      </c>
    </row>
    <row r="26" spans="6:48" x14ac:dyDescent="0.25">
      <c r="F26">
        <f t="shared" si="3"/>
        <v>119216.51174980747</v>
      </c>
      <c r="G26">
        <f t="shared" si="4"/>
        <v>0</v>
      </c>
      <c r="H26">
        <f t="shared" si="5"/>
        <v>0</v>
      </c>
      <c r="I26">
        <f t="shared" si="6"/>
        <v>0</v>
      </c>
      <c r="J26">
        <f t="shared" si="7"/>
        <v>128644.26188974849</v>
      </c>
      <c r="K26" s="9">
        <f t="shared" si="8"/>
        <v>247860.77363955596</v>
      </c>
      <c r="L26" s="7">
        <v>248718</v>
      </c>
      <c r="M26">
        <f t="shared" si="9"/>
        <v>857.22636044403771</v>
      </c>
      <c r="Q26" s="1">
        <v>8.5</v>
      </c>
      <c r="R26" s="2">
        <v>20.5</v>
      </c>
      <c r="S26" s="2">
        <v>6</v>
      </c>
      <c r="T26" s="2">
        <f t="shared" si="24"/>
        <v>0</v>
      </c>
      <c r="U26" s="2">
        <f t="shared" si="10"/>
        <v>7.5</v>
      </c>
      <c r="V26" s="2">
        <f t="shared" si="11"/>
        <v>4.5</v>
      </c>
      <c r="W26" s="1">
        <v>0</v>
      </c>
      <c r="X26" s="2">
        <v>0</v>
      </c>
      <c r="Y26" s="2">
        <v>5</v>
      </c>
      <c r="Z26" s="2">
        <f t="shared" si="12"/>
        <v>0</v>
      </c>
      <c r="AA26" s="2">
        <f t="shared" si="13"/>
        <v>0</v>
      </c>
      <c r="AB26" s="3">
        <f t="shared" si="14"/>
        <v>0</v>
      </c>
      <c r="AC26">
        <v>0</v>
      </c>
      <c r="AD26">
        <v>0</v>
      </c>
      <c r="AE26">
        <v>2</v>
      </c>
      <c r="AF26" s="2">
        <f t="shared" si="15"/>
        <v>0</v>
      </c>
      <c r="AG26" s="2">
        <f t="shared" si="16"/>
        <v>0</v>
      </c>
      <c r="AH26" s="3">
        <f t="shared" si="17"/>
        <v>0</v>
      </c>
      <c r="AI26" s="1">
        <v>0</v>
      </c>
      <c r="AJ26" s="2">
        <v>0</v>
      </c>
      <c r="AK26" s="2">
        <v>4</v>
      </c>
      <c r="AL26" s="2">
        <f t="shared" si="18"/>
        <v>0</v>
      </c>
      <c r="AM26" s="2">
        <f t="shared" si="19"/>
        <v>0</v>
      </c>
      <c r="AN26" s="3">
        <f t="shared" si="20"/>
        <v>0</v>
      </c>
      <c r="AO26" s="2">
        <v>9.6</v>
      </c>
      <c r="AP26" s="2">
        <v>21.8</v>
      </c>
      <c r="AQ26" s="2">
        <v>1</v>
      </c>
      <c r="AR26" s="2">
        <f t="shared" si="21"/>
        <v>0</v>
      </c>
      <c r="AS26" s="2">
        <f t="shared" si="22"/>
        <v>6.4</v>
      </c>
      <c r="AT26" s="3">
        <f t="shared" si="23"/>
        <v>5.8000000000000007</v>
      </c>
      <c r="AV26" s="3">
        <v>326.39999999999998</v>
      </c>
    </row>
    <row r="27" spans="6:48" x14ac:dyDescent="0.25">
      <c r="F27">
        <f t="shared" si="3"/>
        <v>0</v>
      </c>
      <c r="G27">
        <f t="shared" si="4"/>
        <v>3023.5564604705601</v>
      </c>
      <c r="H27">
        <f t="shared" si="5"/>
        <v>198938.65435139116</v>
      </c>
      <c r="I27">
        <f t="shared" si="6"/>
        <v>0</v>
      </c>
      <c r="J27">
        <f t="shared" si="7"/>
        <v>70890.89488295911</v>
      </c>
      <c r="K27" s="9">
        <f t="shared" si="8"/>
        <v>272853.10569482087</v>
      </c>
      <c r="L27" s="7">
        <v>274798</v>
      </c>
      <c r="M27">
        <f t="shared" si="9"/>
        <v>1944.8943051791284</v>
      </c>
      <c r="Q27" s="1">
        <v>0</v>
      </c>
      <c r="R27" s="2">
        <v>0</v>
      </c>
      <c r="S27" s="2">
        <v>4</v>
      </c>
      <c r="T27" s="2">
        <f t="shared" si="24"/>
        <v>0</v>
      </c>
      <c r="U27" s="2">
        <f t="shared" si="10"/>
        <v>0</v>
      </c>
      <c r="V27" s="2">
        <f t="shared" si="11"/>
        <v>0</v>
      </c>
      <c r="W27" s="1">
        <v>0.1</v>
      </c>
      <c r="X27" s="2">
        <v>0.6</v>
      </c>
      <c r="Y27" s="2">
        <v>2</v>
      </c>
      <c r="Z27" s="2">
        <f t="shared" si="12"/>
        <v>0.5</v>
      </c>
      <c r="AA27" s="2">
        <f t="shared" si="13"/>
        <v>0</v>
      </c>
      <c r="AB27" s="3">
        <f t="shared" si="14"/>
        <v>0</v>
      </c>
      <c r="AC27">
        <v>1.2</v>
      </c>
      <c r="AD27">
        <v>16</v>
      </c>
      <c r="AE27">
        <v>6</v>
      </c>
      <c r="AF27" s="2">
        <f t="shared" si="15"/>
        <v>6.8</v>
      </c>
      <c r="AG27" s="2">
        <f t="shared" si="16"/>
        <v>8</v>
      </c>
      <c r="AH27" s="3">
        <f t="shared" si="17"/>
        <v>0</v>
      </c>
      <c r="AI27" s="1">
        <v>0</v>
      </c>
      <c r="AJ27" s="2">
        <v>0</v>
      </c>
      <c r="AK27" s="2">
        <v>5</v>
      </c>
      <c r="AL27" s="2">
        <f t="shared" si="18"/>
        <v>0</v>
      </c>
      <c r="AM27" s="2">
        <f t="shared" si="19"/>
        <v>0</v>
      </c>
      <c r="AN27" s="3">
        <f t="shared" si="20"/>
        <v>0</v>
      </c>
      <c r="AO27" s="2">
        <v>2.2999999999999998</v>
      </c>
      <c r="AP27" s="2">
        <v>13.1</v>
      </c>
      <c r="AQ27" s="2">
        <v>1</v>
      </c>
      <c r="AR27" s="2">
        <f t="shared" si="21"/>
        <v>5.7</v>
      </c>
      <c r="AS27" s="2">
        <f t="shared" si="22"/>
        <v>5.1000000000000005</v>
      </c>
      <c r="AT27" s="3">
        <f t="shared" si="23"/>
        <v>0</v>
      </c>
      <c r="AV27" s="3">
        <v>253</v>
      </c>
    </row>
    <row r="28" spans="6:48" x14ac:dyDescent="0.25">
      <c r="F28">
        <f t="shared" si="3"/>
        <v>141314.60375575608</v>
      </c>
      <c r="G28">
        <f t="shared" si="4"/>
        <v>84828.762702454696</v>
      </c>
      <c r="H28">
        <f t="shared" si="5"/>
        <v>139687.40775414513</v>
      </c>
      <c r="I28">
        <f t="shared" si="6"/>
        <v>0</v>
      </c>
      <c r="J28">
        <f t="shared" si="7"/>
        <v>0</v>
      </c>
      <c r="K28" s="9">
        <f t="shared" si="8"/>
        <v>365830.7742123559</v>
      </c>
      <c r="L28" s="7">
        <v>366711</v>
      </c>
      <c r="M28">
        <f t="shared" si="9"/>
        <v>880.22578764409991</v>
      </c>
      <c r="Q28" s="1">
        <v>13.6</v>
      </c>
      <c r="R28" s="2">
        <v>23.5</v>
      </c>
      <c r="S28" s="2">
        <v>6</v>
      </c>
      <c r="T28" s="2">
        <f t="shared" si="24"/>
        <v>0</v>
      </c>
      <c r="U28" s="2">
        <f t="shared" si="10"/>
        <v>2.4000000000000004</v>
      </c>
      <c r="V28" s="2">
        <f t="shared" si="11"/>
        <v>7.5</v>
      </c>
      <c r="W28" s="1">
        <v>9.4</v>
      </c>
      <c r="X28" s="2">
        <v>15.1</v>
      </c>
      <c r="Y28" s="2">
        <v>1</v>
      </c>
      <c r="Z28" s="2">
        <f t="shared" si="12"/>
        <v>0</v>
      </c>
      <c r="AA28" s="2">
        <f t="shared" si="13"/>
        <v>5.6999999999999993</v>
      </c>
      <c r="AB28" s="3">
        <f t="shared" si="14"/>
        <v>0</v>
      </c>
      <c r="AC28">
        <v>4.3</v>
      </c>
      <c r="AD28">
        <v>16.7</v>
      </c>
      <c r="AE28">
        <v>5</v>
      </c>
      <c r="AF28" s="2">
        <f t="shared" si="15"/>
        <v>3.7</v>
      </c>
      <c r="AG28" s="2">
        <f t="shared" si="16"/>
        <v>7.9999999999999991</v>
      </c>
      <c r="AH28" s="3">
        <f t="shared" si="17"/>
        <v>0.69999999999999929</v>
      </c>
      <c r="AI28" s="1">
        <v>0</v>
      </c>
      <c r="AJ28" s="2">
        <v>0</v>
      </c>
      <c r="AK28" s="2">
        <v>3</v>
      </c>
      <c r="AL28" s="2">
        <f t="shared" si="18"/>
        <v>0</v>
      </c>
      <c r="AM28" s="2">
        <f t="shared" si="19"/>
        <v>0</v>
      </c>
      <c r="AN28" s="3">
        <f t="shared" si="20"/>
        <v>0</v>
      </c>
      <c r="AO28" s="2">
        <v>0</v>
      </c>
      <c r="AP28" s="2">
        <v>0</v>
      </c>
      <c r="AQ28" s="2">
        <v>2</v>
      </c>
      <c r="AR28" s="2">
        <f t="shared" si="21"/>
        <v>0</v>
      </c>
      <c r="AS28" s="2">
        <f t="shared" si="22"/>
        <v>0</v>
      </c>
      <c r="AT28" s="3">
        <f t="shared" si="23"/>
        <v>0</v>
      </c>
      <c r="AV28" s="3">
        <v>304.7</v>
      </c>
    </row>
    <row r="29" spans="6:48" x14ac:dyDescent="0.25">
      <c r="F29">
        <f t="shared" si="3"/>
        <v>0</v>
      </c>
      <c r="G29">
        <f t="shared" si="4"/>
        <v>26305.497499741748</v>
      </c>
      <c r="H29">
        <f t="shared" si="5"/>
        <v>0</v>
      </c>
      <c r="I29">
        <f t="shared" si="6"/>
        <v>129500.58754495984</v>
      </c>
      <c r="J29">
        <f t="shared" si="7"/>
        <v>0</v>
      </c>
      <c r="K29" s="9">
        <f t="shared" si="8"/>
        <v>155806.08504470158</v>
      </c>
      <c r="L29" s="7">
        <v>156855</v>
      </c>
      <c r="M29">
        <f t="shared" si="9"/>
        <v>1048.9149552984163</v>
      </c>
      <c r="Q29" s="1">
        <v>0</v>
      </c>
      <c r="R29" s="2">
        <v>0</v>
      </c>
      <c r="S29" s="2">
        <v>5</v>
      </c>
      <c r="T29" s="2">
        <f t="shared" si="24"/>
        <v>0</v>
      </c>
      <c r="U29" s="2">
        <f t="shared" si="10"/>
        <v>0</v>
      </c>
      <c r="V29" s="2">
        <f t="shared" si="11"/>
        <v>0</v>
      </c>
      <c r="W29" s="1">
        <v>19.399999999999999</v>
      </c>
      <c r="X29" s="2">
        <v>22.7</v>
      </c>
      <c r="Y29" s="2">
        <v>6</v>
      </c>
      <c r="Z29" s="2">
        <f t="shared" si="12"/>
        <v>0</v>
      </c>
      <c r="AA29" s="2">
        <f t="shared" si="13"/>
        <v>0</v>
      </c>
      <c r="AB29" s="3">
        <f t="shared" si="14"/>
        <v>3.3000000000000007</v>
      </c>
      <c r="AC29">
        <v>0</v>
      </c>
      <c r="AD29">
        <v>0</v>
      </c>
      <c r="AE29">
        <v>3</v>
      </c>
      <c r="AF29" s="2">
        <f t="shared" si="15"/>
        <v>0</v>
      </c>
      <c r="AG29" s="2">
        <f t="shared" si="16"/>
        <v>0</v>
      </c>
      <c r="AH29" s="3">
        <f t="shared" si="17"/>
        <v>0</v>
      </c>
      <c r="AI29" s="1">
        <v>5.5</v>
      </c>
      <c r="AJ29" s="2">
        <v>21.2</v>
      </c>
      <c r="AK29" s="2">
        <v>2</v>
      </c>
      <c r="AL29" s="2">
        <f t="shared" si="18"/>
        <v>2.5</v>
      </c>
      <c r="AM29" s="2">
        <f t="shared" si="19"/>
        <v>8</v>
      </c>
      <c r="AN29" s="3">
        <f t="shared" si="20"/>
        <v>5.1999999999999993</v>
      </c>
      <c r="AO29" s="2">
        <v>0</v>
      </c>
      <c r="AP29" s="2">
        <v>0</v>
      </c>
      <c r="AQ29" s="2">
        <v>1</v>
      </c>
      <c r="AR29" s="2">
        <f t="shared" si="21"/>
        <v>0</v>
      </c>
      <c r="AS29" s="2">
        <f t="shared" si="22"/>
        <v>0</v>
      </c>
      <c r="AT29" s="3">
        <f t="shared" si="23"/>
        <v>0</v>
      </c>
      <c r="AV29" s="3">
        <v>158.6</v>
      </c>
    </row>
    <row r="30" spans="6:48" x14ac:dyDescent="0.25">
      <c r="F30">
        <f t="shared" si="3"/>
        <v>0</v>
      </c>
      <c r="G30">
        <f t="shared" si="4"/>
        <v>53576.060654181922</v>
      </c>
      <c r="H30">
        <f t="shared" si="5"/>
        <v>61463.6593035689</v>
      </c>
      <c r="I30">
        <f t="shared" si="6"/>
        <v>136955.734648777</v>
      </c>
      <c r="J30">
        <f t="shared" si="7"/>
        <v>0</v>
      </c>
      <c r="K30" s="9">
        <f t="shared" si="8"/>
        <v>251995.45460652781</v>
      </c>
      <c r="L30" s="7">
        <v>254476</v>
      </c>
      <c r="M30">
        <f t="shared" si="9"/>
        <v>2480.5453934721882</v>
      </c>
      <c r="Q30" s="1">
        <v>0</v>
      </c>
      <c r="R30" s="2">
        <v>0</v>
      </c>
      <c r="S30" s="2">
        <v>4</v>
      </c>
      <c r="T30" s="2">
        <f t="shared" si="24"/>
        <v>0</v>
      </c>
      <c r="U30" s="2">
        <f t="shared" si="10"/>
        <v>0</v>
      </c>
      <c r="V30" s="2">
        <f t="shared" si="11"/>
        <v>0</v>
      </c>
      <c r="W30" s="1">
        <v>8.9</v>
      </c>
      <c r="X30" s="2">
        <v>12.5</v>
      </c>
      <c r="Y30" s="2">
        <v>1</v>
      </c>
      <c r="Z30" s="2">
        <f t="shared" si="12"/>
        <v>0</v>
      </c>
      <c r="AA30" s="2">
        <f t="shared" si="13"/>
        <v>3.5999999999999996</v>
      </c>
      <c r="AB30" s="3">
        <f t="shared" si="14"/>
        <v>0</v>
      </c>
      <c r="AC30">
        <v>4.2</v>
      </c>
      <c r="AD30">
        <v>8.1999999999999993</v>
      </c>
      <c r="AE30">
        <v>6</v>
      </c>
      <c r="AF30" s="2">
        <f t="shared" si="15"/>
        <v>3.8</v>
      </c>
      <c r="AG30" s="2">
        <f t="shared" si="16"/>
        <v>0.19999999999999929</v>
      </c>
      <c r="AH30" s="3">
        <f t="shared" si="17"/>
        <v>0</v>
      </c>
      <c r="AI30" s="1">
        <v>3.2</v>
      </c>
      <c r="AJ30" s="2">
        <v>19.5</v>
      </c>
      <c r="AK30" s="2">
        <v>2</v>
      </c>
      <c r="AL30" s="2">
        <f t="shared" si="18"/>
        <v>4.8</v>
      </c>
      <c r="AM30" s="2">
        <f t="shared" si="19"/>
        <v>8</v>
      </c>
      <c r="AN30" s="3">
        <f t="shared" si="20"/>
        <v>3.5</v>
      </c>
      <c r="AO30" s="2">
        <v>0</v>
      </c>
      <c r="AP30" s="2">
        <v>0</v>
      </c>
      <c r="AQ30" s="2">
        <v>5</v>
      </c>
      <c r="AR30" s="2">
        <f t="shared" si="21"/>
        <v>0</v>
      </c>
      <c r="AS30" s="2">
        <f t="shared" si="22"/>
        <v>0</v>
      </c>
      <c r="AT30" s="3">
        <f t="shared" si="23"/>
        <v>0</v>
      </c>
      <c r="AV30" s="3">
        <v>198.4</v>
      </c>
    </row>
    <row r="31" spans="6:48" x14ac:dyDescent="0.25">
      <c r="F31">
        <f t="shared" si="3"/>
        <v>0</v>
      </c>
      <c r="G31">
        <f t="shared" si="4"/>
        <v>0</v>
      </c>
      <c r="H31">
        <f t="shared" si="5"/>
        <v>0</v>
      </c>
      <c r="I31">
        <f t="shared" si="6"/>
        <v>0</v>
      </c>
      <c r="J31">
        <f t="shared" si="7"/>
        <v>141641.61636394108</v>
      </c>
      <c r="K31" s="9">
        <f t="shared" si="8"/>
        <v>141641.61636394108</v>
      </c>
      <c r="L31" s="7">
        <v>140705</v>
      </c>
      <c r="M31">
        <f t="shared" si="9"/>
        <v>936.61636394108064</v>
      </c>
      <c r="Q31" s="1">
        <v>0</v>
      </c>
      <c r="R31" s="2">
        <v>0</v>
      </c>
      <c r="S31" s="2">
        <v>1</v>
      </c>
      <c r="T31" s="2">
        <f t="shared" si="24"/>
        <v>0</v>
      </c>
      <c r="U31" s="2">
        <f t="shared" si="10"/>
        <v>0</v>
      </c>
      <c r="V31" s="2">
        <f t="shared" si="11"/>
        <v>0</v>
      </c>
      <c r="W31" s="1">
        <v>0</v>
      </c>
      <c r="X31" s="2">
        <v>0</v>
      </c>
      <c r="Y31" s="2">
        <v>6</v>
      </c>
      <c r="Z31" s="2">
        <f t="shared" si="12"/>
        <v>0</v>
      </c>
      <c r="AA31" s="2">
        <f t="shared" si="13"/>
        <v>0</v>
      </c>
      <c r="AB31" s="3">
        <f t="shared" si="14"/>
        <v>0</v>
      </c>
      <c r="AC31">
        <v>0</v>
      </c>
      <c r="AD31">
        <v>0</v>
      </c>
      <c r="AE31">
        <v>5</v>
      </c>
      <c r="AF31" s="2">
        <f t="shared" si="15"/>
        <v>0</v>
      </c>
      <c r="AG31" s="2">
        <f t="shared" si="16"/>
        <v>0</v>
      </c>
      <c r="AH31" s="3">
        <f t="shared" si="17"/>
        <v>0</v>
      </c>
      <c r="AI31" s="1">
        <v>0</v>
      </c>
      <c r="AJ31" s="2">
        <v>0</v>
      </c>
      <c r="AK31" s="2">
        <v>4</v>
      </c>
      <c r="AL31" s="2">
        <f t="shared" si="18"/>
        <v>0</v>
      </c>
      <c r="AM31" s="2">
        <f t="shared" si="19"/>
        <v>0</v>
      </c>
      <c r="AN31" s="3">
        <f t="shared" si="20"/>
        <v>0</v>
      </c>
      <c r="AO31" s="2">
        <v>5.9</v>
      </c>
      <c r="AP31" s="2">
        <v>19.8</v>
      </c>
      <c r="AQ31" s="2">
        <v>3</v>
      </c>
      <c r="AR31" s="2">
        <f t="shared" si="21"/>
        <v>2.0999999999999996</v>
      </c>
      <c r="AS31" s="2">
        <f t="shared" si="22"/>
        <v>8</v>
      </c>
      <c r="AT31" s="3">
        <f t="shared" si="23"/>
        <v>3.8000000000000007</v>
      </c>
      <c r="AV31" s="3">
        <v>166.8</v>
      </c>
    </row>
    <row r="32" spans="6:48" x14ac:dyDescent="0.25">
      <c r="F32">
        <f t="shared" si="3"/>
        <v>0</v>
      </c>
      <c r="G32">
        <f t="shared" si="4"/>
        <v>6528.2240056724668</v>
      </c>
      <c r="H32">
        <f t="shared" si="5"/>
        <v>113046.52273597951</v>
      </c>
      <c r="I32">
        <f t="shared" si="6"/>
        <v>112281.57004059671</v>
      </c>
      <c r="J32">
        <f t="shared" si="7"/>
        <v>0</v>
      </c>
      <c r="K32" s="9">
        <f t="shared" si="8"/>
        <v>231856.31678224867</v>
      </c>
      <c r="L32" s="7">
        <v>230402</v>
      </c>
      <c r="M32">
        <f t="shared" si="9"/>
        <v>1454.3167822486721</v>
      </c>
      <c r="Q32" s="1">
        <v>0</v>
      </c>
      <c r="R32" s="2">
        <v>0</v>
      </c>
      <c r="S32" s="2">
        <v>3</v>
      </c>
      <c r="T32" s="2">
        <f t="shared" si="24"/>
        <v>0</v>
      </c>
      <c r="U32" s="2">
        <f t="shared" si="10"/>
        <v>0</v>
      </c>
      <c r="V32" s="2">
        <f t="shared" si="11"/>
        <v>0</v>
      </c>
      <c r="W32" s="1">
        <v>17.2</v>
      </c>
      <c r="X32" s="2">
        <v>18.2</v>
      </c>
      <c r="Y32" s="2">
        <v>1</v>
      </c>
      <c r="Z32" s="2">
        <f t="shared" si="12"/>
        <v>0</v>
      </c>
      <c r="AA32" s="2">
        <f t="shared" si="13"/>
        <v>0</v>
      </c>
      <c r="AB32" s="3">
        <f t="shared" si="14"/>
        <v>1</v>
      </c>
      <c r="AC32">
        <v>6.1</v>
      </c>
      <c r="AD32">
        <v>19.8</v>
      </c>
      <c r="AE32">
        <v>2</v>
      </c>
      <c r="AF32" s="2">
        <f t="shared" si="15"/>
        <v>1.9000000000000004</v>
      </c>
      <c r="AG32" s="2">
        <f t="shared" si="16"/>
        <v>8</v>
      </c>
      <c r="AH32" s="3">
        <f t="shared" si="17"/>
        <v>3.8000000000000007</v>
      </c>
      <c r="AI32" s="1">
        <v>3.2</v>
      </c>
      <c r="AJ32" s="2">
        <v>14.4</v>
      </c>
      <c r="AK32" s="2">
        <v>5</v>
      </c>
      <c r="AL32" s="2">
        <f t="shared" si="18"/>
        <v>4.8</v>
      </c>
      <c r="AM32" s="2">
        <f t="shared" si="19"/>
        <v>6.3999999999999995</v>
      </c>
      <c r="AN32" s="3">
        <f t="shared" si="20"/>
        <v>0</v>
      </c>
      <c r="AO32" s="2">
        <v>0</v>
      </c>
      <c r="AP32" s="2">
        <v>0</v>
      </c>
      <c r="AQ32" s="2">
        <v>4</v>
      </c>
      <c r="AR32" s="2">
        <f t="shared" si="21"/>
        <v>0</v>
      </c>
      <c r="AS32" s="2">
        <f t="shared" si="22"/>
        <v>0</v>
      </c>
      <c r="AT32" s="3">
        <f t="shared" si="23"/>
        <v>0</v>
      </c>
      <c r="AV32" s="3">
        <v>209.2</v>
      </c>
    </row>
    <row r="33" spans="6:48" x14ac:dyDescent="0.25">
      <c r="F33">
        <f t="shared" si="3"/>
        <v>0</v>
      </c>
      <c r="G33">
        <f t="shared" si="4"/>
        <v>0</v>
      </c>
      <c r="H33">
        <f t="shared" si="5"/>
        <v>34309.044111312047</v>
      </c>
      <c r="I33">
        <f t="shared" si="6"/>
        <v>0</v>
      </c>
      <c r="J33">
        <f t="shared" si="7"/>
        <v>146656.94075361476</v>
      </c>
      <c r="K33" s="9">
        <f t="shared" si="8"/>
        <v>180965.98486492681</v>
      </c>
      <c r="L33" s="7">
        <v>180833</v>
      </c>
      <c r="M33">
        <f t="shared" si="9"/>
        <v>132.98486492680968</v>
      </c>
      <c r="Q33" s="1">
        <v>0</v>
      </c>
      <c r="R33" s="2">
        <v>0</v>
      </c>
      <c r="S33" s="2">
        <v>4</v>
      </c>
      <c r="T33" s="2">
        <f t="shared" si="24"/>
        <v>0</v>
      </c>
      <c r="U33" s="2">
        <f t="shared" si="10"/>
        <v>0</v>
      </c>
      <c r="V33" s="2">
        <f t="shared" si="11"/>
        <v>0</v>
      </c>
      <c r="W33" s="1">
        <v>0</v>
      </c>
      <c r="X33" s="2">
        <v>0</v>
      </c>
      <c r="Y33" s="2">
        <v>3</v>
      </c>
      <c r="Z33" s="2">
        <f t="shared" si="12"/>
        <v>0</v>
      </c>
      <c r="AA33" s="2">
        <f t="shared" si="13"/>
        <v>0</v>
      </c>
      <c r="AB33" s="3">
        <f t="shared" si="14"/>
        <v>0</v>
      </c>
      <c r="AC33">
        <v>3.3</v>
      </c>
      <c r="AD33">
        <v>6.2</v>
      </c>
      <c r="AE33">
        <v>2</v>
      </c>
      <c r="AF33" s="2">
        <f t="shared" si="15"/>
        <v>2.9000000000000004</v>
      </c>
      <c r="AG33" s="2">
        <f t="shared" si="16"/>
        <v>0</v>
      </c>
      <c r="AH33" s="3">
        <f t="shared" si="17"/>
        <v>0</v>
      </c>
      <c r="AI33" s="1">
        <v>0</v>
      </c>
      <c r="AJ33" s="2">
        <v>0</v>
      </c>
      <c r="AK33" s="2">
        <v>5</v>
      </c>
      <c r="AL33" s="2">
        <f t="shared" si="18"/>
        <v>0</v>
      </c>
      <c r="AM33" s="2">
        <f t="shared" si="19"/>
        <v>0</v>
      </c>
      <c r="AN33" s="3">
        <f t="shared" si="20"/>
        <v>0</v>
      </c>
      <c r="AO33" s="2">
        <v>2.5</v>
      </c>
      <c r="AP33" s="2">
        <v>19.899999999999999</v>
      </c>
      <c r="AQ33" s="2">
        <v>1</v>
      </c>
      <c r="AR33" s="2">
        <f t="shared" si="21"/>
        <v>5.5</v>
      </c>
      <c r="AS33" s="2">
        <f t="shared" si="22"/>
        <v>8</v>
      </c>
      <c r="AT33" s="3">
        <f t="shared" si="23"/>
        <v>3.8999999999999986</v>
      </c>
      <c r="AV33" s="3">
        <v>232</v>
      </c>
    </row>
    <row r="34" spans="6:48" x14ac:dyDescent="0.25">
      <c r="F34">
        <f t="shared" si="3"/>
        <v>93083.844684161639</v>
      </c>
      <c r="G34">
        <f t="shared" si="4"/>
        <v>0</v>
      </c>
      <c r="H34">
        <f t="shared" si="5"/>
        <v>0</v>
      </c>
      <c r="I34">
        <f t="shared" si="6"/>
        <v>29380.83200774567</v>
      </c>
      <c r="J34">
        <f t="shared" si="7"/>
        <v>0</v>
      </c>
      <c r="K34" s="9">
        <f t="shared" si="8"/>
        <v>122464.67669190731</v>
      </c>
      <c r="L34" s="7">
        <v>123712</v>
      </c>
      <c r="M34">
        <f t="shared" si="9"/>
        <v>1247.3233080926875</v>
      </c>
      <c r="Q34" s="1">
        <v>2.5</v>
      </c>
      <c r="R34" s="2">
        <v>13.4</v>
      </c>
      <c r="S34" s="2">
        <v>6</v>
      </c>
      <c r="T34" s="2">
        <f t="shared" si="24"/>
        <v>5.5</v>
      </c>
      <c r="U34" s="2">
        <f t="shared" si="10"/>
        <v>5.4</v>
      </c>
      <c r="V34" s="2">
        <f t="shared" si="11"/>
        <v>0</v>
      </c>
      <c r="W34" s="1">
        <v>0</v>
      </c>
      <c r="X34" s="2">
        <v>0</v>
      </c>
      <c r="Y34" s="2">
        <v>4</v>
      </c>
      <c r="Z34" s="2">
        <f t="shared" si="12"/>
        <v>0</v>
      </c>
      <c r="AA34" s="2">
        <f t="shared" si="13"/>
        <v>0</v>
      </c>
      <c r="AB34" s="3">
        <f t="shared" si="14"/>
        <v>0</v>
      </c>
      <c r="AC34">
        <v>0</v>
      </c>
      <c r="AD34">
        <v>0</v>
      </c>
      <c r="AE34">
        <v>5</v>
      </c>
      <c r="AF34" s="2">
        <f t="shared" si="15"/>
        <v>0</v>
      </c>
      <c r="AG34" s="2">
        <f t="shared" si="16"/>
        <v>0</v>
      </c>
      <c r="AH34" s="3">
        <f t="shared" si="17"/>
        <v>0</v>
      </c>
      <c r="AI34" s="1">
        <v>10</v>
      </c>
      <c r="AJ34" s="2">
        <v>13.8</v>
      </c>
      <c r="AK34" s="2">
        <v>2</v>
      </c>
      <c r="AL34" s="2">
        <f t="shared" si="18"/>
        <v>0</v>
      </c>
      <c r="AM34" s="2">
        <f t="shared" si="19"/>
        <v>3.8000000000000007</v>
      </c>
      <c r="AN34" s="3">
        <f t="shared" si="20"/>
        <v>0</v>
      </c>
      <c r="AO34" s="2">
        <v>0</v>
      </c>
      <c r="AP34" s="2">
        <v>0</v>
      </c>
      <c r="AQ34" s="2">
        <v>1</v>
      </c>
      <c r="AR34" s="2">
        <f t="shared" si="21"/>
        <v>0</v>
      </c>
      <c r="AS34" s="2">
        <f t="shared" si="22"/>
        <v>0</v>
      </c>
      <c r="AT34" s="3">
        <f t="shared" si="23"/>
        <v>0</v>
      </c>
      <c r="AV34" s="3">
        <v>193.9</v>
      </c>
    </row>
    <row r="35" spans="6:48" x14ac:dyDescent="0.25">
      <c r="F35">
        <f t="shared" si="3"/>
        <v>0</v>
      </c>
      <c r="G35">
        <f t="shared" si="4"/>
        <v>0</v>
      </c>
      <c r="H35">
        <f t="shared" si="5"/>
        <v>128710.8987811094</v>
      </c>
      <c r="I35">
        <f t="shared" si="6"/>
        <v>0</v>
      </c>
      <c r="J35">
        <f t="shared" si="7"/>
        <v>27378.4424448114</v>
      </c>
      <c r="K35" s="9">
        <f t="shared" si="8"/>
        <v>156089.3412259208</v>
      </c>
      <c r="L35" s="7">
        <v>154558</v>
      </c>
      <c r="M35">
        <f t="shared" si="9"/>
        <v>1531.341225920798</v>
      </c>
      <c r="Q35" s="1">
        <v>0</v>
      </c>
      <c r="R35" s="2">
        <v>0</v>
      </c>
      <c r="S35" s="2">
        <v>4</v>
      </c>
      <c r="T35" s="2">
        <f t="shared" si="24"/>
        <v>0</v>
      </c>
      <c r="U35" s="2">
        <f t="shared" si="10"/>
        <v>0</v>
      </c>
      <c r="V35" s="2">
        <f t="shared" si="11"/>
        <v>0</v>
      </c>
      <c r="W35" s="1">
        <v>0</v>
      </c>
      <c r="X35" s="2">
        <v>0</v>
      </c>
      <c r="Y35" s="2">
        <v>3</v>
      </c>
      <c r="Z35" s="2">
        <f t="shared" si="12"/>
        <v>0</v>
      </c>
      <c r="AA35" s="2">
        <f t="shared" si="13"/>
        <v>0</v>
      </c>
      <c r="AB35" s="3">
        <f t="shared" si="14"/>
        <v>0</v>
      </c>
      <c r="AC35">
        <v>6.7</v>
      </c>
      <c r="AD35">
        <v>22.4</v>
      </c>
      <c r="AE35">
        <v>1</v>
      </c>
      <c r="AF35" s="2">
        <f t="shared" si="15"/>
        <v>1.2999999999999998</v>
      </c>
      <c r="AG35" s="2">
        <f t="shared" si="16"/>
        <v>8</v>
      </c>
      <c r="AH35" s="3">
        <f t="shared" si="17"/>
        <v>6.3999999999999986</v>
      </c>
      <c r="AI35" s="1">
        <v>0</v>
      </c>
      <c r="AJ35" s="2">
        <v>0</v>
      </c>
      <c r="AK35" s="2">
        <v>5</v>
      </c>
      <c r="AL35" s="2">
        <f t="shared" si="18"/>
        <v>0</v>
      </c>
      <c r="AM35" s="2">
        <f t="shared" si="19"/>
        <v>0</v>
      </c>
      <c r="AN35" s="3">
        <f t="shared" si="20"/>
        <v>0</v>
      </c>
      <c r="AO35" s="2">
        <v>20.2</v>
      </c>
      <c r="AP35" s="2">
        <v>22.2</v>
      </c>
      <c r="AQ35" s="2">
        <v>2</v>
      </c>
      <c r="AR35" s="2">
        <f t="shared" si="21"/>
        <v>0</v>
      </c>
      <c r="AS35" s="2">
        <f t="shared" si="22"/>
        <v>0</v>
      </c>
      <c r="AT35" s="3">
        <f t="shared" si="23"/>
        <v>2</v>
      </c>
      <c r="AV35" s="3">
        <v>149.6</v>
      </c>
    </row>
    <row r="36" spans="6:48" x14ac:dyDescent="0.25">
      <c r="F36">
        <f t="shared" si="3"/>
        <v>0</v>
      </c>
      <c r="G36">
        <f t="shared" si="4"/>
        <v>48334.992486105511</v>
      </c>
      <c r="H36">
        <f t="shared" si="5"/>
        <v>49299.656755235395</v>
      </c>
      <c r="I36">
        <f t="shared" si="6"/>
        <v>79677.41031976782</v>
      </c>
      <c r="J36">
        <f t="shared" si="7"/>
        <v>120979.42567582565</v>
      </c>
      <c r="K36" s="9">
        <f t="shared" si="8"/>
        <v>298291.48523693439</v>
      </c>
      <c r="L36" s="7">
        <v>297824</v>
      </c>
      <c r="M36">
        <f t="shared" si="9"/>
        <v>467.48523693438619</v>
      </c>
      <c r="Q36" s="1">
        <v>0</v>
      </c>
      <c r="R36" s="2">
        <v>0</v>
      </c>
      <c r="S36" s="2">
        <v>2</v>
      </c>
      <c r="T36" s="2">
        <f t="shared" si="24"/>
        <v>0</v>
      </c>
      <c r="U36" s="2">
        <f t="shared" si="10"/>
        <v>0</v>
      </c>
      <c r="V36" s="2">
        <f t="shared" si="11"/>
        <v>0</v>
      </c>
      <c r="W36" s="1">
        <v>14.7</v>
      </c>
      <c r="X36" s="2">
        <v>19.100000000000001</v>
      </c>
      <c r="Y36" s="2">
        <v>6</v>
      </c>
      <c r="Z36" s="2">
        <f t="shared" si="12"/>
        <v>0</v>
      </c>
      <c r="AA36" s="2">
        <f t="shared" si="13"/>
        <v>1.3000000000000007</v>
      </c>
      <c r="AB36" s="3">
        <f t="shared" si="14"/>
        <v>3.1000000000000014</v>
      </c>
      <c r="AC36">
        <v>11.3</v>
      </c>
      <c r="AD36">
        <v>17.100000000000001</v>
      </c>
      <c r="AE36">
        <v>4</v>
      </c>
      <c r="AF36" s="2">
        <f t="shared" si="15"/>
        <v>0</v>
      </c>
      <c r="AG36" s="2">
        <f t="shared" si="16"/>
        <v>4.6999999999999993</v>
      </c>
      <c r="AH36" s="3">
        <f t="shared" si="17"/>
        <v>1.1000000000000014</v>
      </c>
      <c r="AI36" s="1">
        <v>8.6999999999999993</v>
      </c>
      <c r="AJ36" s="2">
        <v>17.3</v>
      </c>
      <c r="AK36" s="2">
        <v>5</v>
      </c>
      <c r="AL36" s="2">
        <f t="shared" si="18"/>
        <v>0</v>
      </c>
      <c r="AM36" s="2">
        <f t="shared" si="19"/>
        <v>7.3000000000000007</v>
      </c>
      <c r="AN36" s="3">
        <f t="shared" si="20"/>
        <v>1.3000000000000007</v>
      </c>
      <c r="AO36" s="2">
        <v>10.3</v>
      </c>
      <c r="AP36" s="2">
        <v>21.6</v>
      </c>
      <c r="AQ36" s="2">
        <v>1</v>
      </c>
      <c r="AR36" s="2">
        <f t="shared" si="21"/>
        <v>0</v>
      </c>
      <c r="AS36" s="2">
        <f t="shared" si="22"/>
        <v>5.6999999999999993</v>
      </c>
      <c r="AT36" s="3">
        <f t="shared" si="23"/>
        <v>5.6000000000000014</v>
      </c>
      <c r="AV36" s="3">
        <v>294.8</v>
      </c>
    </row>
    <row r="37" spans="6:48" x14ac:dyDescent="0.25">
      <c r="F37">
        <f t="shared" si="3"/>
        <v>0</v>
      </c>
      <c r="G37">
        <f t="shared" si="4"/>
        <v>142019.5133355885</v>
      </c>
      <c r="H37">
        <f t="shared" si="5"/>
        <v>220099.13213042531</v>
      </c>
      <c r="I37">
        <f t="shared" si="6"/>
        <v>0</v>
      </c>
      <c r="J37">
        <f t="shared" si="7"/>
        <v>1617.6806582824042</v>
      </c>
      <c r="K37" s="9">
        <f t="shared" si="8"/>
        <v>363736.32612429623</v>
      </c>
      <c r="L37" s="7">
        <v>366582</v>
      </c>
      <c r="M37">
        <f t="shared" si="9"/>
        <v>2845.6738757037674</v>
      </c>
      <c r="Q37" s="1">
        <v>0</v>
      </c>
      <c r="R37" s="2">
        <v>0</v>
      </c>
      <c r="S37" s="2">
        <v>2</v>
      </c>
      <c r="T37" s="2">
        <f t="shared" si="24"/>
        <v>0</v>
      </c>
      <c r="U37" s="2">
        <f t="shared" si="10"/>
        <v>0</v>
      </c>
      <c r="V37" s="2">
        <f t="shared" si="11"/>
        <v>0</v>
      </c>
      <c r="W37" s="1">
        <v>5</v>
      </c>
      <c r="X37" s="2">
        <v>15</v>
      </c>
      <c r="Y37" s="2">
        <v>3</v>
      </c>
      <c r="Z37" s="2">
        <f t="shared" si="12"/>
        <v>3</v>
      </c>
      <c r="AA37" s="2">
        <f t="shared" si="13"/>
        <v>7</v>
      </c>
      <c r="AB37" s="3">
        <f t="shared" si="14"/>
        <v>0</v>
      </c>
      <c r="AC37">
        <v>1.6</v>
      </c>
      <c r="AD37">
        <v>20</v>
      </c>
      <c r="AE37">
        <v>6</v>
      </c>
      <c r="AF37" s="2">
        <f t="shared" si="15"/>
        <v>6.4</v>
      </c>
      <c r="AG37" s="2">
        <f t="shared" si="16"/>
        <v>7.9999999999999982</v>
      </c>
      <c r="AH37" s="3">
        <f t="shared" si="17"/>
        <v>4</v>
      </c>
      <c r="AI37" s="1">
        <v>0</v>
      </c>
      <c r="AJ37" s="2">
        <v>0</v>
      </c>
      <c r="AK37" s="2">
        <v>4</v>
      </c>
      <c r="AL37" s="2">
        <f t="shared" si="18"/>
        <v>0</v>
      </c>
      <c r="AM37" s="2">
        <f t="shared" si="19"/>
        <v>0</v>
      </c>
      <c r="AN37" s="3">
        <f t="shared" si="20"/>
        <v>0</v>
      </c>
      <c r="AO37" s="2">
        <v>22.6</v>
      </c>
      <c r="AP37" s="2">
        <v>22.7</v>
      </c>
      <c r="AQ37" s="2">
        <v>5</v>
      </c>
      <c r="AR37" s="2">
        <f t="shared" si="21"/>
        <v>0</v>
      </c>
      <c r="AS37" s="2">
        <f t="shared" si="22"/>
        <v>0</v>
      </c>
      <c r="AT37" s="3">
        <f t="shared" si="23"/>
        <v>9.9999999999997868E-2</v>
      </c>
      <c r="AV37" s="3">
        <v>248.4</v>
      </c>
    </row>
    <row r="38" spans="6:48" x14ac:dyDescent="0.25">
      <c r="F38">
        <f t="shared" si="3"/>
        <v>0</v>
      </c>
      <c r="G38">
        <f t="shared" si="4"/>
        <v>1632.5408115770235</v>
      </c>
      <c r="H38">
        <f t="shared" si="5"/>
        <v>58736.757291175891</v>
      </c>
      <c r="I38">
        <f t="shared" si="6"/>
        <v>125967.92705172625</v>
      </c>
      <c r="J38">
        <f t="shared" si="7"/>
        <v>15628.566002831083</v>
      </c>
      <c r="K38" s="9">
        <f t="shared" si="8"/>
        <v>201965.79115731025</v>
      </c>
      <c r="L38" s="7">
        <v>200165</v>
      </c>
      <c r="M38">
        <f t="shared" si="9"/>
        <v>1800.7911573102465</v>
      </c>
      <c r="Q38" s="1">
        <v>0</v>
      </c>
      <c r="R38" s="2">
        <v>0</v>
      </c>
      <c r="S38" s="2">
        <v>3</v>
      </c>
      <c r="T38" s="2">
        <f t="shared" si="24"/>
        <v>0</v>
      </c>
      <c r="U38" s="2">
        <f t="shared" si="10"/>
        <v>0</v>
      </c>
      <c r="V38" s="2">
        <f t="shared" si="11"/>
        <v>0</v>
      </c>
      <c r="W38" s="1">
        <v>13.5</v>
      </c>
      <c r="X38" s="2">
        <v>13.6</v>
      </c>
      <c r="Y38" s="2">
        <v>5</v>
      </c>
      <c r="Z38" s="2">
        <f t="shared" si="12"/>
        <v>0</v>
      </c>
      <c r="AA38" s="2">
        <f t="shared" si="13"/>
        <v>9.9999999999999645E-2</v>
      </c>
      <c r="AB38" s="3">
        <f t="shared" si="14"/>
        <v>0</v>
      </c>
      <c r="AC38">
        <v>10.1</v>
      </c>
      <c r="AD38">
        <v>16.8</v>
      </c>
      <c r="AE38">
        <v>4</v>
      </c>
      <c r="AF38" s="2">
        <f t="shared" si="15"/>
        <v>0</v>
      </c>
      <c r="AG38" s="2">
        <f t="shared" si="16"/>
        <v>5.9</v>
      </c>
      <c r="AH38" s="3">
        <f t="shared" si="17"/>
        <v>0.80000000000000071</v>
      </c>
      <c r="AI38" s="1">
        <v>0.1</v>
      </c>
      <c r="AJ38" s="2">
        <v>14.6</v>
      </c>
      <c r="AK38" s="2">
        <v>2</v>
      </c>
      <c r="AL38" s="2">
        <f t="shared" si="18"/>
        <v>7.9</v>
      </c>
      <c r="AM38" s="2">
        <f t="shared" si="19"/>
        <v>6.6</v>
      </c>
      <c r="AN38" s="3">
        <f t="shared" si="20"/>
        <v>0</v>
      </c>
      <c r="AO38" s="2">
        <v>10.3</v>
      </c>
      <c r="AP38" s="2">
        <v>12.2</v>
      </c>
      <c r="AQ38" s="2">
        <v>6</v>
      </c>
      <c r="AR38" s="2">
        <f t="shared" si="21"/>
        <v>0</v>
      </c>
      <c r="AS38" s="2">
        <f t="shared" si="22"/>
        <v>1.8999999999999986</v>
      </c>
      <c r="AT38" s="3">
        <f t="shared" si="23"/>
        <v>0</v>
      </c>
      <c r="AV38" s="3">
        <v>193.4</v>
      </c>
    </row>
    <row r="39" spans="6:48" x14ac:dyDescent="0.25">
      <c r="F39">
        <f t="shared" si="3"/>
        <v>0</v>
      </c>
      <c r="G39">
        <f t="shared" si="4"/>
        <v>203846.73297517234</v>
      </c>
      <c r="H39">
        <f t="shared" si="5"/>
        <v>116799.32119148168</v>
      </c>
      <c r="I39">
        <f t="shared" si="6"/>
        <v>0</v>
      </c>
      <c r="J39">
        <f t="shared" si="7"/>
        <v>0</v>
      </c>
      <c r="K39" s="9">
        <f t="shared" si="8"/>
        <v>320646.05416665401</v>
      </c>
      <c r="L39" s="7">
        <v>319230</v>
      </c>
      <c r="M39">
        <f t="shared" si="9"/>
        <v>1416.0541666540084</v>
      </c>
      <c r="Q39" s="1">
        <v>0</v>
      </c>
      <c r="R39" s="2">
        <v>0</v>
      </c>
      <c r="S39" s="2">
        <v>6</v>
      </c>
      <c r="T39" s="2">
        <f t="shared" si="24"/>
        <v>0</v>
      </c>
      <c r="U39" s="2">
        <f t="shared" si="10"/>
        <v>0</v>
      </c>
      <c r="V39" s="2">
        <f t="shared" si="11"/>
        <v>0</v>
      </c>
      <c r="W39" s="1">
        <v>2.4</v>
      </c>
      <c r="X39" s="2">
        <v>23.4</v>
      </c>
      <c r="Y39" s="2">
        <v>1</v>
      </c>
      <c r="Z39" s="2">
        <f t="shared" si="12"/>
        <v>5.6</v>
      </c>
      <c r="AA39" s="2">
        <f t="shared" si="13"/>
        <v>8.0000000000000018</v>
      </c>
      <c r="AB39" s="3">
        <f t="shared" si="14"/>
        <v>7.3999999999999986</v>
      </c>
      <c r="AC39">
        <v>6</v>
      </c>
      <c r="AD39">
        <v>16</v>
      </c>
      <c r="AE39">
        <v>3</v>
      </c>
      <c r="AF39" s="2">
        <f t="shared" si="15"/>
        <v>2</v>
      </c>
      <c r="AG39" s="2">
        <f t="shared" si="16"/>
        <v>8</v>
      </c>
      <c r="AH39" s="3">
        <f t="shared" si="17"/>
        <v>0</v>
      </c>
      <c r="AI39" s="1">
        <v>0</v>
      </c>
      <c r="AJ39" s="2">
        <v>0</v>
      </c>
      <c r="AK39" s="2">
        <v>4</v>
      </c>
      <c r="AL39" s="2">
        <f t="shared" si="18"/>
        <v>0</v>
      </c>
      <c r="AM39" s="2">
        <f t="shared" si="19"/>
        <v>0</v>
      </c>
      <c r="AN39" s="3">
        <f t="shared" si="20"/>
        <v>0</v>
      </c>
      <c r="AO39" s="2">
        <v>1.8</v>
      </c>
      <c r="AP39" s="2">
        <v>1.8</v>
      </c>
      <c r="AQ39" s="2">
        <v>5</v>
      </c>
      <c r="AR39" s="2">
        <f t="shared" si="21"/>
        <v>0</v>
      </c>
      <c r="AS39" s="2">
        <f t="shared" si="22"/>
        <v>0</v>
      </c>
      <c r="AT39" s="3">
        <f t="shared" si="23"/>
        <v>0</v>
      </c>
      <c r="AV39" s="3">
        <v>290</v>
      </c>
    </row>
    <row r="40" spans="6:48" x14ac:dyDescent="0.25">
      <c r="F40">
        <f t="shared" si="3"/>
        <v>13619.184157863674</v>
      </c>
      <c r="G40">
        <f t="shared" si="4"/>
        <v>0</v>
      </c>
      <c r="H40">
        <f t="shared" si="5"/>
        <v>0</v>
      </c>
      <c r="I40">
        <f t="shared" si="6"/>
        <v>13977.066831892793</v>
      </c>
      <c r="J40">
        <f t="shared" si="7"/>
        <v>210743.59361511283</v>
      </c>
      <c r="K40" s="9">
        <f t="shared" si="8"/>
        <v>238339.84460486929</v>
      </c>
      <c r="L40" s="7">
        <v>238870</v>
      </c>
      <c r="M40">
        <f t="shared" si="9"/>
        <v>530.15539513071417</v>
      </c>
      <c r="Q40" s="1">
        <v>19.100000000000001</v>
      </c>
      <c r="R40" s="2">
        <v>19.899999999999999</v>
      </c>
      <c r="S40" s="2">
        <v>6</v>
      </c>
      <c r="T40" s="2">
        <f t="shared" si="24"/>
        <v>0</v>
      </c>
      <c r="U40" s="2">
        <f t="shared" si="10"/>
        <v>0</v>
      </c>
      <c r="V40" s="2">
        <f t="shared" si="11"/>
        <v>0.79999999999999716</v>
      </c>
      <c r="W40" s="1">
        <v>0</v>
      </c>
      <c r="X40" s="2">
        <v>0</v>
      </c>
      <c r="Y40" s="2">
        <v>1</v>
      </c>
      <c r="Z40" s="2">
        <f t="shared" si="12"/>
        <v>0</v>
      </c>
      <c r="AA40" s="2">
        <f t="shared" si="13"/>
        <v>0</v>
      </c>
      <c r="AB40" s="3">
        <f t="shared" si="14"/>
        <v>0</v>
      </c>
      <c r="AC40">
        <v>0</v>
      </c>
      <c r="AD40">
        <v>0</v>
      </c>
      <c r="AE40">
        <v>2</v>
      </c>
      <c r="AF40" s="2">
        <f t="shared" si="15"/>
        <v>0</v>
      </c>
      <c r="AG40" s="2">
        <f t="shared" si="16"/>
        <v>0</v>
      </c>
      <c r="AH40" s="3">
        <f t="shared" si="17"/>
        <v>0</v>
      </c>
      <c r="AI40" s="1">
        <v>22.1</v>
      </c>
      <c r="AJ40" s="2">
        <v>23.5</v>
      </c>
      <c r="AK40" s="2">
        <v>5</v>
      </c>
      <c r="AL40" s="2">
        <f t="shared" si="18"/>
        <v>0</v>
      </c>
      <c r="AM40" s="2">
        <f t="shared" si="19"/>
        <v>0</v>
      </c>
      <c r="AN40" s="3">
        <f t="shared" si="20"/>
        <v>1.3999999999999986</v>
      </c>
      <c r="AO40" s="2">
        <v>1.8</v>
      </c>
      <c r="AP40" s="2">
        <v>22.1</v>
      </c>
      <c r="AQ40" s="2">
        <v>3</v>
      </c>
      <c r="AR40" s="2">
        <f t="shared" si="21"/>
        <v>6.2</v>
      </c>
      <c r="AS40" s="2">
        <f t="shared" si="22"/>
        <v>8</v>
      </c>
      <c r="AT40" s="3">
        <f t="shared" si="23"/>
        <v>6.1000000000000014</v>
      </c>
      <c r="AV40" s="3">
        <v>266.8</v>
      </c>
    </row>
    <row r="41" spans="6:48" x14ac:dyDescent="0.25">
      <c r="F41">
        <f t="shared" si="3"/>
        <v>44851.002086399349</v>
      </c>
      <c r="G41">
        <f t="shared" si="4"/>
        <v>147611.81681102089</v>
      </c>
      <c r="H41">
        <f t="shared" si="5"/>
        <v>50437.91478966624</v>
      </c>
      <c r="I41">
        <f t="shared" si="6"/>
        <v>0</v>
      </c>
      <c r="J41">
        <f t="shared" si="7"/>
        <v>48664.354002614724</v>
      </c>
      <c r="K41" s="9">
        <f t="shared" si="8"/>
        <v>291565.08768970123</v>
      </c>
      <c r="L41" s="7">
        <v>290878</v>
      </c>
      <c r="M41">
        <f t="shared" si="9"/>
        <v>687.08768970123492</v>
      </c>
      <c r="Q41" s="1">
        <v>2.7</v>
      </c>
      <c r="R41" s="2">
        <v>7.1</v>
      </c>
      <c r="S41" s="2">
        <v>5</v>
      </c>
      <c r="T41" s="2">
        <f t="shared" si="24"/>
        <v>4.3999999999999995</v>
      </c>
      <c r="U41" s="2">
        <f t="shared" si="10"/>
        <v>0</v>
      </c>
      <c r="V41" s="2">
        <f t="shared" si="11"/>
        <v>0</v>
      </c>
      <c r="W41" s="1">
        <v>8.5</v>
      </c>
      <c r="X41" s="2">
        <v>18.600000000000001</v>
      </c>
      <c r="Y41" s="2">
        <v>3</v>
      </c>
      <c r="Z41" s="2">
        <f t="shared" si="12"/>
        <v>0</v>
      </c>
      <c r="AA41" s="2">
        <f t="shared" si="13"/>
        <v>7.5</v>
      </c>
      <c r="AB41" s="3">
        <f t="shared" si="14"/>
        <v>2.6000000000000014</v>
      </c>
      <c r="AC41">
        <v>10.199999999999999</v>
      </c>
      <c r="AD41">
        <v>15.9</v>
      </c>
      <c r="AE41">
        <v>2</v>
      </c>
      <c r="AF41" s="2">
        <f t="shared" si="15"/>
        <v>0</v>
      </c>
      <c r="AG41" s="2">
        <f t="shared" si="16"/>
        <v>5.7000000000000011</v>
      </c>
      <c r="AH41" s="3">
        <f t="shared" si="17"/>
        <v>0</v>
      </c>
      <c r="AI41" s="1">
        <v>0</v>
      </c>
      <c r="AJ41" s="2">
        <v>0</v>
      </c>
      <c r="AK41" s="2">
        <v>4</v>
      </c>
      <c r="AL41" s="2">
        <f t="shared" si="18"/>
        <v>0</v>
      </c>
      <c r="AM41" s="2">
        <f t="shared" si="19"/>
        <v>0</v>
      </c>
      <c r="AN41" s="3">
        <f t="shared" si="20"/>
        <v>0</v>
      </c>
      <c r="AO41" s="2">
        <v>18.3</v>
      </c>
      <c r="AP41" s="2">
        <v>21.6</v>
      </c>
      <c r="AQ41" s="2">
        <v>1</v>
      </c>
      <c r="AR41" s="2">
        <f t="shared" si="21"/>
        <v>0</v>
      </c>
      <c r="AS41" s="2">
        <f t="shared" si="22"/>
        <v>0</v>
      </c>
      <c r="AT41" s="3">
        <f t="shared" si="23"/>
        <v>3.3000000000000007</v>
      </c>
      <c r="AV41" s="3">
        <v>252.2</v>
      </c>
    </row>
    <row r="42" spans="6:48" x14ac:dyDescent="0.25">
      <c r="F42">
        <f t="shared" si="3"/>
        <v>6817.3761378918425</v>
      </c>
      <c r="G42">
        <f t="shared" si="4"/>
        <v>207876.28058969881</v>
      </c>
      <c r="H42">
        <f t="shared" si="5"/>
        <v>0</v>
      </c>
      <c r="I42">
        <f t="shared" si="6"/>
        <v>46726.042199105643</v>
      </c>
      <c r="J42">
        <f t="shared" si="7"/>
        <v>0</v>
      </c>
      <c r="K42" s="9">
        <f t="shared" si="8"/>
        <v>261419.69892669629</v>
      </c>
      <c r="L42" s="7">
        <v>261552</v>
      </c>
      <c r="M42">
        <f t="shared" si="9"/>
        <v>132.30107330370811</v>
      </c>
      <c r="Q42" s="1">
        <v>9.5</v>
      </c>
      <c r="R42" s="2">
        <v>10.7</v>
      </c>
      <c r="S42" s="2">
        <v>6</v>
      </c>
      <c r="T42" s="2">
        <f t="shared" si="24"/>
        <v>0</v>
      </c>
      <c r="U42" s="2">
        <f t="shared" si="10"/>
        <v>1.1999999999999993</v>
      </c>
      <c r="V42" s="2">
        <f t="shared" si="11"/>
        <v>0</v>
      </c>
      <c r="W42" s="1">
        <v>3.5</v>
      </c>
      <c r="X42" s="2">
        <v>22.3</v>
      </c>
      <c r="Y42" s="2">
        <v>5</v>
      </c>
      <c r="Z42" s="2">
        <f t="shared" si="12"/>
        <v>4.5</v>
      </c>
      <c r="AA42" s="2">
        <f t="shared" si="13"/>
        <v>8</v>
      </c>
      <c r="AB42" s="3">
        <f t="shared" si="14"/>
        <v>6.3000000000000007</v>
      </c>
      <c r="AC42">
        <v>0</v>
      </c>
      <c r="AD42">
        <v>0</v>
      </c>
      <c r="AE42">
        <v>3</v>
      </c>
      <c r="AF42" s="2">
        <f t="shared" si="15"/>
        <v>0</v>
      </c>
      <c r="AG42" s="2">
        <f t="shared" si="16"/>
        <v>0</v>
      </c>
      <c r="AH42" s="3">
        <f t="shared" si="17"/>
        <v>0</v>
      </c>
      <c r="AI42" s="1">
        <v>8.5</v>
      </c>
      <c r="AJ42" s="2">
        <v>14.3</v>
      </c>
      <c r="AK42" s="2">
        <v>4</v>
      </c>
      <c r="AL42" s="2">
        <f t="shared" si="18"/>
        <v>0</v>
      </c>
      <c r="AM42" s="2">
        <f t="shared" si="19"/>
        <v>5.8000000000000007</v>
      </c>
      <c r="AN42" s="3">
        <f t="shared" si="20"/>
        <v>0</v>
      </c>
      <c r="AO42" s="2">
        <v>0</v>
      </c>
      <c r="AP42" s="2">
        <v>0</v>
      </c>
      <c r="AQ42" s="2">
        <v>1</v>
      </c>
      <c r="AR42" s="2">
        <f t="shared" si="21"/>
        <v>0</v>
      </c>
      <c r="AS42" s="2">
        <f t="shared" si="22"/>
        <v>0</v>
      </c>
      <c r="AT42" s="3">
        <f t="shared" si="23"/>
        <v>0</v>
      </c>
      <c r="AV42" s="3">
        <v>252.4</v>
      </c>
    </row>
    <row r="43" spans="6:48" x14ac:dyDescent="0.25">
      <c r="F43">
        <f t="shared" si="3"/>
        <v>107766.61167069395</v>
      </c>
      <c r="G43">
        <f t="shared" si="4"/>
        <v>16937.125571018401</v>
      </c>
      <c r="H43">
        <f t="shared" si="5"/>
        <v>89083.081630571862</v>
      </c>
      <c r="I43">
        <f t="shared" si="6"/>
        <v>0</v>
      </c>
      <c r="J43">
        <f t="shared" si="7"/>
        <v>11953.135806336195</v>
      </c>
      <c r="K43" s="9">
        <f t="shared" si="8"/>
        <v>225739.95467862039</v>
      </c>
      <c r="L43" s="7">
        <v>229134</v>
      </c>
      <c r="M43">
        <f t="shared" si="9"/>
        <v>3394.0453213796136</v>
      </c>
      <c r="Q43" s="1">
        <v>15.3</v>
      </c>
      <c r="R43" s="2">
        <v>22.5</v>
      </c>
      <c r="S43" s="2">
        <v>3</v>
      </c>
      <c r="T43" s="2">
        <f t="shared" si="24"/>
        <v>0</v>
      </c>
      <c r="U43" s="2">
        <f t="shared" si="10"/>
        <v>0.69999999999999929</v>
      </c>
      <c r="V43" s="2">
        <f t="shared" si="11"/>
        <v>6.5</v>
      </c>
      <c r="W43" s="1">
        <v>3</v>
      </c>
      <c r="X43" s="2">
        <v>5.6</v>
      </c>
      <c r="Y43" s="2">
        <v>1</v>
      </c>
      <c r="Z43" s="2">
        <f t="shared" si="12"/>
        <v>2.5999999999999996</v>
      </c>
      <c r="AA43" s="2">
        <f t="shared" si="13"/>
        <v>0</v>
      </c>
      <c r="AB43" s="3">
        <f t="shared" si="14"/>
        <v>0</v>
      </c>
      <c r="AC43">
        <v>2.5</v>
      </c>
      <c r="AD43">
        <v>8.3000000000000007</v>
      </c>
      <c r="AE43">
        <v>6</v>
      </c>
      <c r="AF43" s="2">
        <f t="shared" si="15"/>
        <v>5.5</v>
      </c>
      <c r="AG43" s="2">
        <f t="shared" si="16"/>
        <v>0.30000000000000071</v>
      </c>
      <c r="AH43" s="3">
        <f t="shared" si="17"/>
        <v>0</v>
      </c>
      <c r="AI43" s="1">
        <v>0</v>
      </c>
      <c r="AJ43" s="2">
        <v>0</v>
      </c>
      <c r="AK43" s="2">
        <v>4</v>
      </c>
      <c r="AL43" s="2">
        <f t="shared" si="18"/>
        <v>0</v>
      </c>
      <c r="AM43" s="2">
        <f t="shared" si="19"/>
        <v>0</v>
      </c>
      <c r="AN43" s="3">
        <f t="shared" si="20"/>
        <v>0</v>
      </c>
      <c r="AO43" s="2">
        <v>1.1000000000000001</v>
      </c>
      <c r="AP43" s="2">
        <v>2.8</v>
      </c>
      <c r="AQ43" s="2">
        <v>5</v>
      </c>
      <c r="AR43" s="2">
        <f t="shared" si="21"/>
        <v>1.6999999999999997</v>
      </c>
      <c r="AS43" s="2">
        <f t="shared" si="22"/>
        <v>0</v>
      </c>
      <c r="AT43" s="3">
        <f t="shared" si="23"/>
        <v>0</v>
      </c>
      <c r="AV43" s="3">
        <v>200.8</v>
      </c>
    </row>
    <row r="44" spans="6:48" x14ac:dyDescent="0.25">
      <c r="F44">
        <f t="shared" si="3"/>
        <v>19761.210262907687</v>
      </c>
      <c r="G44">
        <f t="shared" si="4"/>
        <v>0</v>
      </c>
      <c r="H44">
        <f t="shared" si="5"/>
        <v>0</v>
      </c>
      <c r="I44">
        <f t="shared" si="6"/>
        <v>0</v>
      </c>
      <c r="J44">
        <f t="shared" si="7"/>
        <v>76683.224488968626</v>
      </c>
      <c r="K44" s="9">
        <f t="shared" si="8"/>
        <v>96444.43475187631</v>
      </c>
      <c r="L44" s="7">
        <v>97171</v>
      </c>
      <c r="M44">
        <f t="shared" si="9"/>
        <v>726.56524812369025</v>
      </c>
      <c r="Q44" s="1">
        <v>10.8</v>
      </c>
      <c r="R44" s="2">
        <v>14.5</v>
      </c>
      <c r="S44" s="2">
        <v>3</v>
      </c>
      <c r="T44" s="2">
        <f t="shared" si="24"/>
        <v>0</v>
      </c>
      <c r="U44" s="2">
        <f t="shared" si="10"/>
        <v>3.6999999999999993</v>
      </c>
      <c r="V44" s="2">
        <f t="shared" si="11"/>
        <v>0</v>
      </c>
      <c r="W44" s="1">
        <v>0</v>
      </c>
      <c r="X44" s="2">
        <v>0</v>
      </c>
      <c r="Y44" s="2">
        <v>4</v>
      </c>
      <c r="Z44" s="2">
        <f t="shared" si="12"/>
        <v>0</v>
      </c>
      <c r="AA44" s="2">
        <f t="shared" si="13"/>
        <v>0</v>
      </c>
      <c r="AB44" s="3">
        <f t="shared" si="14"/>
        <v>0</v>
      </c>
      <c r="AC44">
        <v>0</v>
      </c>
      <c r="AD44">
        <v>0</v>
      </c>
      <c r="AE44">
        <v>5</v>
      </c>
      <c r="AF44" s="2">
        <f t="shared" si="15"/>
        <v>0</v>
      </c>
      <c r="AG44" s="2">
        <f t="shared" si="16"/>
        <v>0</v>
      </c>
      <c r="AH44" s="3">
        <f t="shared" si="17"/>
        <v>0</v>
      </c>
      <c r="AI44" s="1">
        <v>0</v>
      </c>
      <c r="AJ44" s="2">
        <v>0</v>
      </c>
      <c r="AK44" s="2">
        <v>6</v>
      </c>
      <c r="AL44" s="2">
        <f t="shared" si="18"/>
        <v>0</v>
      </c>
      <c r="AM44" s="2">
        <f t="shared" si="19"/>
        <v>0</v>
      </c>
      <c r="AN44" s="3">
        <f t="shared" si="20"/>
        <v>0</v>
      </c>
      <c r="AO44" s="2">
        <v>16.100000000000001</v>
      </c>
      <c r="AP44" s="2">
        <v>21.3</v>
      </c>
      <c r="AQ44" s="2">
        <v>1</v>
      </c>
      <c r="AR44" s="2">
        <f t="shared" si="21"/>
        <v>0</v>
      </c>
      <c r="AS44" s="2">
        <f t="shared" si="22"/>
        <v>0</v>
      </c>
      <c r="AT44" s="3">
        <f t="shared" si="23"/>
        <v>5.1999999999999993</v>
      </c>
      <c r="AV44" s="3">
        <v>117.9</v>
      </c>
    </row>
    <row r="45" spans="6:48" x14ac:dyDescent="0.25">
      <c r="F45">
        <f t="shared" si="3"/>
        <v>0</v>
      </c>
      <c r="G45">
        <f t="shared" si="4"/>
        <v>0</v>
      </c>
      <c r="H45">
        <f t="shared" si="5"/>
        <v>171112.04280721591</v>
      </c>
      <c r="I45">
        <f t="shared" si="6"/>
        <v>0</v>
      </c>
      <c r="J45">
        <f t="shared" si="7"/>
        <v>0</v>
      </c>
      <c r="K45" s="9">
        <f t="shared" si="8"/>
        <v>171112.04280721591</v>
      </c>
      <c r="L45" s="7">
        <v>170136</v>
      </c>
      <c r="M45">
        <f t="shared" si="9"/>
        <v>976.04280721591203</v>
      </c>
      <c r="Q45" s="1">
        <v>0</v>
      </c>
      <c r="R45" s="2">
        <v>0</v>
      </c>
      <c r="S45" s="2">
        <v>4</v>
      </c>
      <c r="T45" s="2">
        <f t="shared" si="24"/>
        <v>0</v>
      </c>
      <c r="U45" s="2">
        <f t="shared" si="10"/>
        <v>0</v>
      </c>
      <c r="V45" s="2">
        <f t="shared" si="11"/>
        <v>0</v>
      </c>
      <c r="W45" s="1">
        <v>0</v>
      </c>
      <c r="X45" s="2">
        <v>0</v>
      </c>
      <c r="Y45" s="2">
        <v>1</v>
      </c>
      <c r="Z45" s="2">
        <f t="shared" si="12"/>
        <v>0</v>
      </c>
      <c r="AA45" s="2">
        <f t="shared" si="13"/>
        <v>0</v>
      </c>
      <c r="AB45" s="3">
        <f t="shared" si="14"/>
        <v>0</v>
      </c>
      <c r="AC45">
        <v>3.9</v>
      </c>
      <c r="AD45">
        <v>20.9</v>
      </c>
      <c r="AE45">
        <v>5</v>
      </c>
      <c r="AF45" s="2">
        <f t="shared" si="15"/>
        <v>4.0999999999999996</v>
      </c>
      <c r="AG45" s="2">
        <f t="shared" si="16"/>
        <v>8.0000000000000018</v>
      </c>
      <c r="AH45" s="3">
        <f t="shared" si="17"/>
        <v>4.8999999999999986</v>
      </c>
      <c r="AI45" s="1">
        <v>0</v>
      </c>
      <c r="AJ45" s="2">
        <v>0</v>
      </c>
      <c r="AK45" s="2">
        <v>3</v>
      </c>
      <c r="AL45" s="2">
        <f t="shared" si="18"/>
        <v>0</v>
      </c>
      <c r="AM45" s="2">
        <f t="shared" si="19"/>
        <v>0</v>
      </c>
      <c r="AN45" s="3">
        <f t="shared" si="20"/>
        <v>0</v>
      </c>
      <c r="AO45" s="2">
        <v>0</v>
      </c>
      <c r="AP45" s="2">
        <v>0</v>
      </c>
      <c r="AQ45" s="2">
        <v>2</v>
      </c>
      <c r="AR45" s="2">
        <f t="shared" si="21"/>
        <v>0</v>
      </c>
      <c r="AS45" s="2">
        <f t="shared" si="22"/>
        <v>0</v>
      </c>
      <c r="AT45" s="3">
        <f t="shared" si="23"/>
        <v>0</v>
      </c>
      <c r="AV45" s="3">
        <v>136</v>
      </c>
    </row>
    <row r="46" spans="6:48" x14ac:dyDescent="0.25">
      <c r="F46">
        <f t="shared" si="3"/>
        <v>25165.986801773168</v>
      </c>
      <c r="G46">
        <f t="shared" si="4"/>
        <v>83572.672446911718</v>
      </c>
      <c r="H46">
        <f t="shared" si="5"/>
        <v>0</v>
      </c>
      <c r="I46">
        <f t="shared" si="6"/>
        <v>170012.60475240194</v>
      </c>
      <c r="J46">
        <f t="shared" si="7"/>
        <v>0</v>
      </c>
      <c r="K46" s="9">
        <f t="shared" si="8"/>
        <v>278751.26400108682</v>
      </c>
      <c r="L46" s="7">
        <v>281667</v>
      </c>
      <c r="M46">
        <f t="shared" si="9"/>
        <v>2915.7359989131801</v>
      </c>
      <c r="Q46" s="1">
        <v>3.3</v>
      </c>
      <c r="R46" s="2">
        <v>6.1</v>
      </c>
      <c r="S46" s="2">
        <v>4</v>
      </c>
      <c r="T46" s="2">
        <f t="shared" si="24"/>
        <v>2.8</v>
      </c>
      <c r="U46" s="2">
        <f t="shared" si="10"/>
        <v>0</v>
      </c>
      <c r="V46" s="2">
        <f t="shared" si="11"/>
        <v>0</v>
      </c>
      <c r="W46" s="1">
        <v>12.1</v>
      </c>
      <c r="X46" s="2">
        <v>20.9</v>
      </c>
      <c r="Y46" s="2">
        <v>2</v>
      </c>
      <c r="Z46" s="2">
        <f t="shared" si="12"/>
        <v>0</v>
      </c>
      <c r="AA46" s="2">
        <f t="shared" si="13"/>
        <v>3.9000000000000004</v>
      </c>
      <c r="AB46" s="3">
        <f t="shared" si="14"/>
        <v>4.8999999999999986</v>
      </c>
      <c r="AC46">
        <v>0</v>
      </c>
      <c r="AD46">
        <v>0</v>
      </c>
      <c r="AE46">
        <v>5</v>
      </c>
      <c r="AF46" s="2">
        <f t="shared" si="15"/>
        <v>0</v>
      </c>
      <c r="AG46" s="2">
        <f t="shared" si="16"/>
        <v>0</v>
      </c>
      <c r="AH46" s="3">
        <f t="shared" si="17"/>
        <v>0</v>
      </c>
      <c r="AI46" s="1">
        <v>3.3</v>
      </c>
      <c r="AJ46" s="2">
        <v>18.7</v>
      </c>
      <c r="AK46" s="2">
        <v>6</v>
      </c>
      <c r="AL46" s="2">
        <f t="shared" si="18"/>
        <v>4.7</v>
      </c>
      <c r="AM46" s="2">
        <f t="shared" si="19"/>
        <v>7.9999999999999991</v>
      </c>
      <c r="AN46" s="3">
        <f t="shared" si="20"/>
        <v>2.6999999999999993</v>
      </c>
      <c r="AO46" s="2">
        <v>0</v>
      </c>
      <c r="AP46" s="2">
        <v>0</v>
      </c>
      <c r="AQ46" s="2">
        <v>3</v>
      </c>
      <c r="AR46" s="2">
        <f t="shared" si="21"/>
        <v>0</v>
      </c>
      <c r="AS46" s="2">
        <f t="shared" si="22"/>
        <v>0</v>
      </c>
      <c r="AT46" s="3">
        <f t="shared" si="23"/>
        <v>0</v>
      </c>
      <c r="AV46" s="3">
        <v>253.2</v>
      </c>
    </row>
    <row r="47" spans="6:48" x14ac:dyDescent="0.25">
      <c r="F47">
        <f t="shared" si="3"/>
        <v>4083.0456493548281</v>
      </c>
      <c r="G47">
        <f t="shared" si="4"/>
        <v>0</v>
      </c>
      <c r="H47">
        <f t="shared" si="5"/>
        <v>9368.5867794433707</v>
      </c>
      <c r="I47">
        <f t="shared" si="6"/>
        <v>0</v>
      </c>
      <c r="J47">
        <f t="shared" si="7"/>
        <v>138877.68676357908</v>
      </c>
      <c r="K47" s="9">
        <f t="shared" si="8"/>
        <v>152329.31919237727</v>
      </c>
      <c r="L47" s="7">
        <v>151518</v>
      </c>
      <c r="M47">
        <f t="shared" si="9"/>
        <v>811.31919237726834</v>
      </c>
      <c r="Q47" s="1">
        <v>14.1</v>
      </c>
      <c r="R47" s="2">
        <v>14.9</v>
      </c>
      <c r="S47" s="2">
        <v>5</v>
      </c>
      <c r="T47" s="2">
        <f t="shared" si="24"/>
        <v>0</v>
      </c>
      <c r="U47" s="2">
        <f t="shared" si="10"/>
        <v>0.80000000000000071</v>
      </c>
      <c r="V47" s="2">
        <f t="shared" si="11"/>
        <v>0</v>
      </c>
      <c r="W47" s="1">
        <v>0</v>
      </c>
      <c r="X47" s="2">
        <v>0</v>
      </c>
      <c r="Y47" s="2">
        <v>6</v>
      </c>
      <c r="Z47" s="2">
        <f t="shared" si="12"/>
        <v>0</v>
      </c>
      <c r="AA47" s="2">
        <f t="shared" si="13"/>
        <v>0</v>
      </c>
      <c r="AB47" s="3">
        <f t="shared" si="14"/>
        <v>0</v>
      </c>
      <c r="AC47">
        <v>18.3</v>
      </c>
      <c r="AD47">
        <v>20.100000000000001</v>
      </c>
      <c r="AE47">
        <v>2</v>
      </c>
      <c r="AF47" s="2">
        <f t="shared" si="15"/>
        <v>0</v>
      </c>
      <c r="AG47" s="2">
        <f t="shared" si="16"/>
        <v>0</v>
      </c>
      <c r="AH47" s="3">
        <f t="shared" si="17"/>
        <v>1.8000000000000007</v>
      </c>
      <c r="AI47" s="1">
        <v>0</v>
      </c>
      <c r="AJ47" s="2">
        <v>0</v>
      </c>
      <c r="AK47" s="2">
        <v>3</v>
      </c>
      <c r="AL47" s="2">
        <f t="shared" si="18"/>
        <v>0</v>
      </c>
      <c r="AM47" s="2">
        <f t="shared" si="19"/>
        <v>0</v>
      </c>
      <c r="AN47" s="3">
        <f t="shared" si="20"/>
        <v>0</v>
      </c>
      <c r="AO47" s="2">
        <v>3.9</v>
      </c>
      <c r="AP47" s="2">
        <v>20.3</v>
      </c>
      <c r="AQ47" s="2">
        <v>4</v>
      </c>
      <c r="AR47" s="2">
        <f t="shared" si="21"/>
        <v>4.0999999999999996</v>
      </c>
      <c r="AS47" s="2">
        <f t="shared" si="22"/>
        <v>8.0000000000000018</v>
      </c>
      <c r="AT47" s="3">
        <f t="shared" si="23"/>
        <v>4.3000000000000007</v>
      </c>
      <c r="AV47" s="3">
        <v>223.2</v>
      </c>
    </row>
    <row r="48" spans="6:48" x14ac:dyDescent="0.25">
      <c r="F48">
        <f t="shared" si="3"/>
        <v>63698.294097948281</v>
      </c>
      <c r="G48">
        <f t="shared" si="4"/>
        <v>104203.10993999192</v>
      </c>
      <c r="H48">
        <f t="shared" si="5"/>
        <v>77727.289824915686</v>
      </c>
      <c r="I48">
        <f t="shared" si="6"/>
        <v>89010.183484410416</v>
      </c>
      <c r="J48">
        <f t="shared" si="7"/>
        <v>0</v>
      </c>
      <c r="K48" s="9">
        <f t="shared" si="8"/>
        <v>334638.8773472663</v>
      </c>
      <c r="L48" s="7">
        <v>333727</v>
      </c>
      <c r="M48">
        <f t="shared" si="9"/>
        <v>911.87734726630151</v>
      </c>
      <c r="Q48" s="1">
        <v>4.7</v>
      </c>
      <c r="R48" s="2">
        <v>15.1</v>
      </c>
      <c r="S48" s="2">
        <v>1</v>
      </c>
      <c r="T48" s="2">
        <f t="shared" si="24"/>
        <v>3.3</v>
      </c>
      <c r="U48" s="2">
        <f t="shared" si="10"/>
        <v>7.0999999999999988</v>
      </c>
      <c r="V48" s="2">
        <f t="shared" si="11"/>
        <v>0</v>
      </c>
      <c r="W48" s="1">
        <v>12.6</v>
      </c>
      <c r="X48" s="2">
        <v>22.8</v>
      </c>
      <c r="Y48" s="2">
        <v>5</v>
      </c>
      <c r="Z48" s="2">
        <f t="shared" si="12"/>
        <v>0</v>
      </c>
      <c r="AA48" s="2">
        <f t="shared" si="13"/>
        <v>3.4000000000000004</v>
      </c>
      <c r="AB48" s="3">
        <f t="shared" si="14"/>
        <v>6.8000000000000007</v>
      </c>
      <c r="AC48">
        <v>7.1</v>
      </c>
      <c r="AD48">
        <v>13.9</v>
      </c>
      <c r="AE48">
        <v>3</v>
      </c>
      <c r="AF48" s="2">
        <f t="shared" si="15"/>
        <v>0.90000000000000036</v>
      </c>
      <c r="AG48" s="2">
        <f t="shared" si="16"/>
        <v>5.9</v>
      </c>
      <c r="AH48" s="3">
        <f t="shared" si="17"/>
        <v>0</v>
      </c>
      <c r="AI48" s="1">
        <v>4.7</v>
      </c>
      <c r="AJ48" s="2">
        <v>15</v>
      </c>
      <c r="AK48" s="2">
        <v>4</v>
      </c>
      <c r="AL48" s="2">
        <f t="shared" si="18"/>
        <v>3.3</v>
      </c>
      <c r="AM48" s="2">
        <f t="shared" si="19"/>
        <v>7.0000000000000009</v>
      </c>
      <c r="AN48" s="3">
        <f t="shared" si="20"/>
        <v>0</v>
      </c>
      <c r="AO48" s="2">
        <v>0</v>
      </c>
      <c r="AP48" s="2">
        <v>0</v>
      </c>
      <c r="AQ48" s="2">
        <v>6</v>
      </c>
      <c r="AR48" s="2">
        <f t="shared" si="21"/>
        <v>0</v>
      </c>
      <c r="AS48" s="2">
        <f t="shared" si="22"/>
        <v>0</v>
      </c>
      <c r="AT48" s="3">
        <f t="shared" si="23"/>
        <v>0</v>
      </c>
      <c r="AV48" s="3">
        <v>394.8</v>
      </c>
    </row>
    <row r="49" spans="6:48" x14ac:dyDescent="0.25">
      <c r="F49">
        <f t="shared" si="3"/>
        <v>38059.791407082797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24280.880912008903</v>
      </c>
      <c r="K49" s="9">
        <f t="shared" si="8"/>
        <v>62340.672319091696</v>
      </c>
      <c r="L49" s="7">
        <v>63242</v>
      </c>
      <c r="M49">
        <f t="shared" si="9"/>
        <v>901.32768090830359</v>
      </c>
      <c r="Q49" s="1">
        <v>9.9</v>
      </c>
      <c r="R49" s="2">
        <v>16.2</v>
      </c>
      <c r="S49" s="2">
        <v>6</v>
      </c>
      <c r="T49" s="2">
        <f t="shared" si="24"/>
        <v>0</v>
      </c>
      <c r="U49" s="2">
        <f t="shared" si="10"/>
        <v>6.1</v>
      </c>
      <c r="V49" s="2">
        <f t="shared" si="11"/>
        <v>0.19999999999999929</v>
      </c>
      <c r="W49" s="1">
        <v>0</v>
      </c>
      <c r="X49" s="2">
        <v>0</v>
      </c>
      <c r="Y49" s="2">
        <v>2</v>
      </c>
      <c r="Z49" s="2">
        <f t="shared" si="12"/>
        <v>0</v>
      </c>
      <c r="AA49" s="2">
        <f t="shared" si="13"/>
        <v>0</v>
      </c>
      <c r="AB49" s="3">
        <f t="shared" si="14"/>
        <v>0</v>
      </c>
      <c r="AC49">
        <v>0</v>
      </c>
      <c r="AD49">
        <v>0</v>
      </c>
      <c r="AE49">
        <v>1</v>
      </c>
      <c r="AF49" s="2">
        <f t="shared" si="15"/>
        <v>0</v>
      </c>
      <c r="AG49" s="2">
        <f t="shared" si="16"/>
        <v>0</v>
      </c>
      <c r="AH49" s="3">
        <f t="shared" si="17"/>
        <v>0</v>
      </c>
      <c r="AI49" s="1">
        <v>0</v>
      </c>
      <c r="AJ49" s="2">
        <v>0</v>
      </c>
      <c r="AK49" s="2">
        <v>5</v>
      </c>
      <c r="AL49" s="2">
        <f t="shared" si="18"/>
        <v>0</v>
      </c>
      <c r="AM49" s="2">
        <f t="shared" si="19"/>
        <v>0</v>
      </c>
      <c r="AN49" s="3">
        <f t="shared" si="20"/>
        <v>0</v>
      </c>
      <c r="AO49" s="2">
        <v>3.4</v>
      </c>
      <c r="AP49" s="2">
        <v>6.7</v>
      </c>
      <c r="AQ49" s="2">
        <v>3</v>
      </c>
      <c r="AR49" s="2">
        <f t="shared" si="21"/>
        <v>3.3000000000000003</v>
      </c>
      <c r="AS49" s="2">
        <f t="shared" si="22"/>
        <v>0</v>
      </c>
      <c r="AT49" s="3">
        <f t="shared" si="23"/>
        <v>0</v>
      </c>
      <c r="AV49" s="3">
        <v>134.1</v>
      </c>
    </row>
    <row r="50" spans="6:48" x14ac:dyDescent="0.25">
      <c r="F50">
        <f t="shared" si="3"/>
        <v>107766.61167069395</v>
      </c>
      <c r="G50">
        <f t="shared" si="4"/>
        <v>16937.125571018401</v>
      </c>
      <c r="H50">
        <f t="shared" si="5"/>
        <v>89083.081630571862</v>
      </c>
      <c r="I50">
        <f t="shared" si="6"/>
        <v>0</v>
      </c>
      <c r="J50">
        <f t="shared" si="7"/>
        <v>11953.135806336195</v>
      </c>
      <c r="K50" s="9">
        <f t="shared" si="8"/>
        <v>225739.95467862039</v>
      </c>
      <c r="L50" s="7">
        <v>229134</v>
      </c>
      <c r="M50">
        <f t="shared" si="9"/>
        <v>3394.0453213796136</v>
      </c>
      <c r="Q50" s="1">
        <v>15.3</v>
      </c>
      <c r="R50" s="2">
        <v>22.5</v>
      </c>
      <c r="S50" s="2">
        <v>3</v>
      </c>
      <c r="T50" s="2">
        <f t="shared" si="24"/>
        <v>0</v>
      </c>
      <c r="U50" s="2">
        <f t="shared" si="10"/>
        <v>0.69999999999999929</v>
      </c>
      <c r="V50" s="2">
        <f t="shared" si="11"/>
        <v>6.5</v>
      </c>
      <c r="W50" s="1">
        <v>3</v>
      </c>
      <c r="X50" s="2">
        <v>5.6</v>
      </c>
      <c r="Y50" s="2">
        <v>1</v>
      </c>
      <c r="Z50" s="2">
        <f t="shared" si="12"/>
        <v>2.5999999999999996</v>
      </c>
      <c r="AA50" s="2">
        <f t="shared" si="13"/>
        <v>0</v>
      </c>
      <c r="AB50" s="3">
        <f t="shared" si="14"/>
        <v>0</v>
      </c>
      <c r="AC50">
        <v>2.5</v>
      </c>
      <c r="AD50">
        <v>8.3000000000000007</v>
      </c>
      <c r="AE50">
        <v>6</v>
      </c>
      <c r="AF50" s="2">
        <f t="shared" si="15"/>
        <v>5.5</v>
      </c>
      <c r="AG50" s="2">
        <f t="shared" si="16"/>
        <v>0.30000000000000071</v>
      </c>
      <c r="AH50" s="3">
        <f t="shared" si="17"/>
        <v>0</v>
      </c>
      <c r="AI50" s="1">
        <v>0</v>
      </c>
      <c r="AJ50" s="2">
        <v>0</v>
      </c>
      <c r="AK50" s="2">
        <v>4</v>
      </c>
      <c r="AL50" s="2">
        <f t="shared" si="18"/>
        <v>0</v>
      </c>
      <c r="AM50" s="2">
        <f t="shared" si="19"/>
        <v>0</v>
      </c>
      <c r="AN50" s="3">
        <f t="shared" si="20"/>
        <v>0</v>
      </c>
      <c r="AO50" s="2">
        <v>1.1000000000000001</v>
      </c>
      <c r="AP50" s="2">
        <v>2.8</v>
      </c>
      <c r="AQ50" s="2">
        <v>5</v>
      </c>
      <c r="AR50" s="2">
        <f t="shared" si="21"/>
        <v>1.6999999999999997</v>
      </c>
      <c r="AS50" s="2">
        <f t="shared" si="22"/>
        <v>0</v>
      </c>
      <c r="AT50" s="3">
        <f t="shared" si="23"/>
        <v>0</v>
      </c>
      <c r="AV50" s="3">
        <v>200.8</v>
      </c>
    </row>
    <row r="51" spans="6:48" x14ac:dyDescent="0.25">
      <c r="F51">
        <f t="shared" si="3"/>
        <v>19761.210262907687</v>
      </c>
      <c r="G51">
        <f t="shared" si="4"/>
        <v>0</v>
      </c>
      <c r="H51">
        <f t="shared" si="5"/>
        <v>0</v>
      </c>
      <c r="I51">
        <f t="shared" si="6"/>
        <v>0</v>
      </c>
      <c r="J51">
        <f t="shared" si="7"/>
        <v>76683.224488968626</v>
      </c>
      <c r="K51" s="9">
        <f t="shared" si="8"/>
        <v>96444.43475187631</v>
      </c>
      <c r="L51" s="7">
        <v>97171</v>
      </c>
      <c r="M51">
        <f t="shared" si="9"/>
        <v>726.56524812369025</v>
      </c>
      <c r="Q51" s="1">
        <v>10.8</v>
      </c>
      <c r="R51" s="2">
        <v>14.5</v>
      </c>
      <c r="S51" s="2">
        <v>3</v>
      </c>
      <c r="T51" s="2">
        <f t="shared" si="24"/>
        <v>0</v>
      </c>
      <c r="U51" s="2">
        <f t="shared" si="10"/>
        <v>3.6999999999999993</v>
      </c>
      <c r="V51" s="2">
        <f t="shared" si="11"/>
        <v>0</v>
      </c>
      <c r="W51" s="1">
        <v>0</v>
      </c>
      <c r="X51" s="2">
        <v>0</v>
      </c>
      <c r="Y51" s="2">
        <v>4</v>
      </c>
      <c r="Z51" s="2">
        <f t="shared" si="12"/>
        <v>0</v>
      </c>
      <c r="AA51" s="2">
        <f t="shared" si="13"/>
        <v>0</v>
      </c>
      <c r="AB51" s="3">
        <f t="shared" si="14"/>
        <v>0</v>
      </c>
      <c r="AC51">
        <v>0</v>
      </c>
      <c r="AD51">
        <v>0</v>
      </c>
      <c r="AE51">
        <v>5</v>
      </c>
      <c r="AF51" s="2">
        <f t="shared" si="15"/>
        <v>0</v>
      </c>
      <c r="AG51" s="2">
        <f t="shared" si="16"/>
        <v>0</v>
      </c>
      <c r="AH51" s="3">
        <f t="shared" si="17"/>
        <v>0</v>
      </c>
      <c r="AI51" s="1">
        <v>0</v>
      </c>
      <c r="AJ51" s="2">
        <v>0</v>
      </c>
      <c r="AK51" s="2">
        <v>6</v>
      </c>
      <c r="AL51" s="2">
        <f t="shared" si="18"/>
        <v>0</v>
      </c>
      <c r="AM51" s="2">
        <f t="shared" si="19"/>
        <v>0</v>
      </c>
      <c r="AN51" s="3">
        <f t="shared" si="20"/>
        <v>0</v>
      </c>
      <c r="AO51" s="2">
        <v>16.100000000000001</v>
      </c>
      <c r="AP51" s="2">
        <v>21.3</v>
      </c>
      <c r="AQ51" s="2">
        <v>1</v>
      </c>
      <c r="AR51" s="2">
        <f t="shared" si="21"/>
        <v>0</v>
      </c>
      <c r="AS51" s="2">
        <f t="shared" si="22"/>
        <v>0</v>
      </c>
      <c r="AT51" s="3">
        <f t="shared" si="23"/>
        <v>5.1999999999999993</v>
      </c>
      <c r="AV51" s="3">
        <v>117.9</v>
      </c>
    </row>
    <row r="52" spans="6:48" x14ac:dyDescent="0.25">
      <c r="F52">
        <f t="shared" si="3"/>
        <v>0</v>
      </c>
      <c r="G52">
        <f t="shared" si="4"/>
        <v>0</v>
      </c>
      <c r="H52">
        <f t="shared" si="5"/>
        <v>171112.04280721591</v>
      </c>
      <c r="I52">
        <f t="shared" si="6"/>
        <v>0</v>
      </c>
      <c r="J52">
        <f t="shared" si="7"/>
        <v>0</v>
      </c>
      <c r="K52" s="9">
        <f t="shared" si="8"/>
        <v>171112.04280721591</v>
      </c>
      <c r="L52" s="7">
        <v>170136</v>
      </c>
      <c r="M52">
        <f t="shared" si="9"/>
        <v>976.04280721591203</v>
      </c>
      <c r="Q52" s="1">
        <v>0</v>
      </c>
      <c r="R52" s="2">
        <v>0</v>
      </c>
      <c r="S52" s="2">
        <v>4</v>
      </c>
      <c r="T52" s="2">
        <f t="shared" si="24"/>
        <v>0</v>
      </c>
      <c r="U52" s="2">
        <f t="shared" si="10"/>
        <v>0</v>
      </c>
      <c r="V52" s="2">
        <f t="shared" si="11"/>
        <v>0</v>
      </c>
      <c r="W52" s="1">
        <v>0</v>
      </c>
      <c r="X52" s="2">
        <v>0</v>
      </c>
      <c r="Y52" s="2">
        <v>1</v>
      </c>
      <c r="Z52" s="2">
        <f t="shared" si="12"/>
        <v>0</v>
      </c>
      <c r="AA52" s="2">
        <f t="shared" si="13"/>
        <v>0</v>
      </c>
      <c r="AB52" s="3">
        <f t="shared" si="14"/>
        <v>0</v>
      </c>
      <c r="AC52">
        <v>3.9</v>
      </c>
      <c r="AD52">
        <v>20.9</v>
      </c>
      <c r="AE52">
        <v>5</v>
      </c>
      <c r="AF52" s="2">
        <f t="shared" si="15"/>
        <v>4.0999999999999996</v>
      </c>
      <c r="AG52" s="2">
        <f t="shared" si="16"/>
        <v>8.0000000000000018</v>
      </c>
      <c r="AH52" s="3">
        <f t="shared" si="17"/>
        <v>4.8999999999999986</v>
      </c>
      <c r="AI52" s="1">
        <v>0</v>
      </c>
      <c r="AJ52" s="2">
        <v>0</v>
      </c>
      <c r="AK52" s="2">
        <v>3</v>
      </c>
      <c r="AL52" s="2">
        <f t="shared" si="18"/>
        <v>0</v>
      </c>
      <c r="AM52" s="2">
        <f t="shared" si="19"/>
        <v>0</v>
      </c>
      <c r="AN52" s="3">
        <f t="shared" si="20"/>
        <v>0</v>
      </c>
      <c r="AO52" s="2">
        <v>0</v>
      </c>
      <c r="AP52" s="2">
        <v>0</v>
      </c>
      <c r="AQ52" s="2">
        <v>2</v>
      </c>
      <c r="AR52" s="2">
        <f t="shared" si="21"/>
        <v>0</v>
      </c>
      <c r="AS52" s="2">
        <f t="shared" si="22"/>
        <v>0</v>
      </c>
      <c r="AT52" s="3">
        <f t="shared" si="23"/>
        <v>0</v>
      </c>
      <c r="AV52" s="3">
        <v>136</v>
      </c>
    </row>
    <row r="53" spans="6:48" x14ac:dyDescent="0.25">
      <c r="F53">
        <f t="shared" si="3"/>
        <v>25165.986801773168</v>
      </c>
      <c r="G53">
        <f t="shared" si="4"/>
        <v>83572.672446911718</v>
      </c>
      <c r="H53">
        <f t="shared" si="5"/>
        <v>0</v>
      </c>
      <c r="I53">
        <f t="shared" si="6"/>
        <v>170012.60475240194</v>
      </c>
      <c r="J53">
        <f t="shared" si="7"/>
        <v>0</v>
      </c>
      <c r="K53" s="9">
        <f t="shared" si="8"/>
        <v>278751.26400108682</v>
      </c>
      <c r="L53" s="7">
        <v>281667</v>
      </c>
      <c r="M53">
        <f t="shared" si="9"/>
        <v>2915.7359989131801</v>
      </c>
      <c r="Q53" s="1">
        <v>3.3</v>
      </c>
      <c r="R53" s="2">
        <v>6.1</v>
      </c>
      <c r="S53" s="2">
        <v>4</v>
      </c>
      <c r="T53" s="2">
        <f t="shared" si="24"/>
        <v>2.8</v>
      </c>
      <c r="U53" s="2">
        <f t="shared" si="10"/>
        <v>0</v>
      </c>
      <c r="V53" s="2">
        <f t="shared" si="11"/>
        <v>0</v>
      </c>
      <c r="W53" s="1">
        <v>12.1</v>
      </c>
      <c r="X53" s="2">
        <v>20.9</v>
      </c>
      <c r="Y53" s="2">
        <v>2</v>
      </c>
      <c r="Z53" s="2">
        <f t="shared" si="12"/>
        <v>0</v>
      </c>
      <c r="AA53" s="2">
        <f t="shared" si="13"/>
        <v>3.9000000000000004</v>
      </c>
      <c r="AB53" s="3">
        <f t="shared" si="14"/>
        <v>4.8999999999999986</v>
      </c>
      <c r="AC53">
        <v>0</v>
      </c>
      <c r="AD53">
        <v>0</v>
      </c>
      <c r="AE53">
        <v>5</v>
      </c>
      <c r="AF53" s="2">
        <f t="shared" si="15"/>
        <v>0</v>
      </c>
      <c r="AG53" s="2">
        <f t="shared" si="16"/>
        <v>0</v>
      </c>
      <c r="AH53" s="3">
        <f t="shared" si="17"/>
        <v>0</v>
      </c>
      <c r="AI53" s="1">
        <v>3.3</v>
      </c>
      <c r="AJ53" s="2">
        <v>18.7</v>
      </c>
      <c r="AK53" s="2">
        <v>6</v>
      </c>
      <c r="AL53" s="2">
        <f t="shared" si="18"/>
        <v>4.7</v>
      </c>
      <c r="AM53" s="2">
        <f t="shared" si="19"/>
        <v>7.9999999999999991</v>
      </c>
      <c r="AN53" s="3">
        <f t="shared" si="20"/>
        <v>2.6999999999999993</v>
      </c>
      <c r="AO53" s="2">
        <v>0</v>
      </c>
      <c r="AP53" s="2">
        <v>0</v>
      </c>
      <c r="AQ53" s="2">
        <v>3</v>
      </c>
      <c r="AR53" s="2">
        <f t="shared" si="21"/>
        <v>0</v>
      </c>
      <c r="AS53" s="2">
        <f t="shared" si="22"/>
        <v>0</v>
      </c>
      <c r="AT53" s="3">
        <f t="shared" si="23"/>
        <v>0</v>
      </c>
      <c r="AV53" s="3">
        <v>253.2</v>
      </c>
    </row>
    <row r="54" spans="6:48" x14ac:dyDescent="0.25">
      <c r="F54">
        <f t="shared" si="3"/>
        <v>4083.0456493548281</v>
      </c>
      <c r="G54">
        <f t="shared" si="4"/>
        <v>0</v>
      </c>
      <c r="H54">
        <f t="shared" si="5"/>
        <v>9368.5867794433707</v>
      </c>
      <c r="I54">
        <f t="shared" si="6"/>
        <v>0</v>
      </c>
      <c r="J54">
        <f t="shared" si="7"/>
        <v>138877.68676357908</v>
      </c>
      <c r="K54" s="9">
        <f t="shared" si="8"/>
        <v>152329.31919237727</v>
      </c>
      <c r="L54" s="7">
        <v>151518</v>
      </c>
      <c r="M54">
        <f t="shared" si="9"/>
        <v>811.31919237726834</v>
      </c>
      <c r="Q54" s="1">
        <v>14.1</v>
      </c>
      <c r="R54" s="2">
        <v>14.9</v>
      </c>
      <c r="S54" s="2">
        <v>5</v>
      </c>
      <c r="T54" s="2">
        <f t="shared" si="24"/>
        <v>0</v>
      </c>
      <c r="U54" s="2">
        <f t="shared" si="10"/>
        <v>0.80000000000000071</v>
      </c>
      <c r="V54" s="2">
        <f t="shared" si="11"/>
        <v>0</v>
      </c>
      <c r="W54" s="1">
        <v>0</v>
      </c>
      <c r="X54" s="2">
        <v>0</v>
      </c>
      <c r="Y54" s="2">
        <v>6</v>
      </c>
      <c r="Z54" s="2">
        <f t="shared" si="12"/>
        <v>0</v>
      </c>
      <c r="AA54" s="2">
        <f t="shared" si="13"/>
        <v>0</v>
      </c>
      <c r="AB54" s="3">
        <f t="shared" si="14"/>
        <v>0</v>
      </c>
      <c r="AC54">
        <v>18.3</v>
      </c>
      <c r="AD54">
        <v>20.100000000000001</v>
      </c>
      <c r="AE54">
        <v>2</v>
      </c>
      <c r="AF54" s="2">
        <f t="shared" si="15"/>
        <v>0</v>
      </c>
      <c r="AG54" s="2">
        <f t="shared" si="16"/>
        <v>0</v>
      </c>
      <c r="AH54" s="3">
        <f t="shared" si="17"/>
        <v>1.8000000000000007</v>
      </c>
      <c r="AI54" s="1">
        <v>0</v>
      </c>
      <c r="AJ54" s="2">
        <v>0</v>
      </c>
      <c r="AK54" s="2">
        <v>3</v>
      </c>
      <c r="AL54" s="2">
        <f t="shared" si="18"/>
        <v>0</v>
      </c>
      <c r="AM54" s="2">
        <f t="shared" si="19"/>
        <v>0</v>
      </c>
      <c r="AN54" s="3">
        <f t="shared" si="20"/>
        <v>0</v>
      </c>
      <c r="AO54" s="2">
        <v>3.9</v>
      </c>
      <c r="AP54" s="2">
        <v>20.3</v>
      </c>
      <c r="AQ54" s="2">
        <v>4</v>
      </c>
      <c r="AR54" s="2">
        <f t="shared" si="21"/>
        <v>4.0999999999999996</v>
      </c>
      <c r="AS54" s="2">
        <f t="shared" si="22"/>
        <v>8.0000000000000018</v>
      </c>
      <c r="AT54" s="3">
        <f t="shared" si="23"/>
        <v>4.3000000000000007</v>
      </c>
      <c r="AV54" s="3">
        <v>223.2</v>
      </c>
    </row>
    <row r="55" spans="6:48" x14ac:dyDescent="0.25">
      <c r="F55">
        <f t="shared" si="3"/>
        <v>63698.294097948281</v>
      </c>
      <c r="G55">
        <f t="shared" si="4"/>
        <v>104203.10993999192</v>
      </c>
      <c r="H55">
        <f t="shared" si="5"/>
        <v>77727.289824915686</v>
      </c>
      <c r="I55">
        <f t="shared" si="6"/>
        <v>89010.183484410416</v>
      </c>
      <c r="J55">
        <f t="shared" si="7"/>
        <v>0</v>
      </c>
      <c r="K55" s="9">
        <f t="shared" si="8"/>
        <v>334638.8773472663</v>
      </c>
      <c r="L55" s="7">
        <v>333727</v>
      </c>
      <c r="M55">
        <f t="shared" si="9"/>
        <v>911.87734726630151</v>
      </c>
      <c r="Q55" s="1">
        <v>4.7</v>
      </c>
      <c r="R55" s="2">
        <v>15.1</v>
      </c>
      <c r="S55" s="2">
        <v>1</v>
      </c>
      <c r="T55" s="2">
        <f t="shared" si="24"/>
        <v>3.3</v>
      </c>
      <c r="U55" s="2">
        <f t="shared" si="10"/>
        <v>7.0999999999999988</v>
      </c>
      <c r="V55" s="2">
        <f t="shared" si="11"/>
        <v>0</v>
      </c>
      <c r="W55" s="1">
        <v>12.6</v>
      </c>
      <c r="X55" s="2">
        <v>22.8</v>
      </c>
      <c r="Y55" s="2">
        <v>5</v>
      </c>
      <c r="Z55" s="2">
        <f t="shared" si="12"/>
        <v>0</v>
      </c>
      <c r="AA55" s="2">
        <f t="shared" si="13"/>
        <v>3.4000000000000004</v>
      </c>
      <c r="AB55" s="3">
        <f t="shared" si="14"/>
        <v>6.8000000000000007</v>
      </c>
      <c r="AC55">
        <v>7.1</v>
      </c>
      <c r="AD55">
        <v>13.9</v>
      </c>
      <c r="AE55">
        <v>3</v>
      </c>
      <c r="AF55" s="2">
        <f t="shared" si="15"/>
        <v>0.90000000000000036</v>
      </c>
      <c r="AG55" s="2">
        <f t="shared" si="16"/>
        <v>5.9</v>
      </c>
      <c r="AH55" s="3">
        <f t="shared" si="17"/>
        <v>0</v>
      </c>
      <c r="AI55" s="1">
        <v>4.7</v>
      </c>
      <c r="AJ55" s="2">
        <v>15</v>
      </c>
      <c r="AK55" s="2">
        <v>4</v>
      </c>
      <c r="AL55" s="2">
        <f t="shared" si="18"/>
        <v>3.3</v>
      </c>
      <c r="AM55" s="2">
        <f t="shared" si="19"/>
        <v>7.0000000000000009</v>
      </c>
      <c r="AN55" s="3">
        <f t="shared" si="20"/>
        <v>0</v>
      </c>
      <c r="AO55" s="2">
        <v>0</v>
      </c>
      <c r="AP55" s="2">
        <v>0</v>
      </c>
      <c r="AQ55" s="2">
        <v>6</v>
      </c>
      <c r="AR55" s="2">
        <f t="shared" si="21"/>
        <v>0</v>
      </c>
      <c r="AS55" s="2">
        <f t="shared" si="22"/>
        <v>0</v>
      </c>
      <c r="AT55" s="3">
        <f t="shared" si="23"/>
        <v>0</v>
      </c>
      <c r="AV55" s="3">
        <v>394.8</v>
      </c>
    </row>
    <row r="56" spans="6:48" x14ac:dyDescent="0.25">
      <c r="F56">
        <f t="shared" si="3"/>
        <v>38059.791407082797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24280.880912008903</v>
      </c>
      <c r="K56" s="9">
        <f t="shared" si="8"/>
        <v>62340.672319091696</v>
      </c>
      <c r="L56" s="7">
        <v>63242</v>
      </c>
      <c r="M56">
        <f t="shared" si="9"/>
        <v>901.32768090830359</v>
      </c>
      <c r="Q56" s="1">
        <v>9.9</v>
      </c>
      <c r="R56" s="2">
        <v>16.2</v>
      </c>
      <c r="S56" s="2">
        <v>6</v>
      </c>
      <c r="T56" s="2">
        <f t="shared" si="24"/>
        <v>0</v>
      </c>
      <c r="U56" s="2">
        <f t="shared" si="10"/>
        <v>6.1</v>
      </c>
      <c r="V56" s="2">
        <f t="shared" si="11"/>
        <v>0.19999999999999929</v>
      </c>
      <c r="W56" s="1">
        <v>0</v>
      </c>
      <c r="X56" s="2">
        <v>0</v>
      </c>
      <c r="Y56" s="2">
        <v>2</v>
      </c>
      <c r="Z56" s="2">
        <f t="shared" si="12"/>
        <v>0</v>
      </c>
      <c r="AA56" s="2">
        <f t="shared" si="13"/>
        <v>0</v>
      </c>
      <c r="AB56" s="3">
        <f t="shared" si="14"/>
        <v>0</v>
      </c>
      <c r="AC56">
        <v>0</v>
      </c>
      <c r="AD56">
        <v>0</v>
      </c>
      <c r="AE56">
        <v>1</v>
      </c>
      <c r="AF56" s="2">
        <f t="shared" si="15"/>
        <v>0</v>
      </c>
      <c r="AG56" s="2">
        <f t="shared" si="16"/>
        <v>0</v>
      </c>
      <c r="AH56" s="3">
        <f t="shared" si="17"/>
        <v>0</v>
      </c>
      <c r="AI56" s="1">
        <v>0</v>
      </c>
      <c r="AJ56" s="2">
        <v>0</v>
      </c>
      <c r="AK56" s="2">
        <v>5</v>
      </c>
      <c r="AL56" s="2">
        <f t="shared" si="18"/>
        <v>0</v>
      </c>
      <c r="AM56" s="2">
        <f t="shared" si="19"/>
        <v>0</v>
      </c>
      <c r="AN56" s="3">
        <f t="shared" si="20"/>
        <v>0</v>
      </c>
      <c r="AO56" s="2">
        <v>3.4</v>
      </c>
      <c r="AP56" s="2">
        <v>6.7</v>
      </c>
      <c r="AQ56" s="2">
        <v>3</v>
      </c>
      <c r="AR56" s="2">
        <f t="shared" si="21"/>
        <v>3.3000000000000003</v>
      </c>
      <c r="AS56" s="2">
        <f t="shared" si="22"/>
        <v>0</v>
      </c>
      <c r="AT56" s="3">
        <f t="shared" si="23"/>
        <v>0</v>
      </c>
      <c r="AV56" s="3">
        <v>134.1</v>
      </c>
    </row>
    <row r="57" spans="6:48" x14ac:dyDescent="0.25">
      <c r="F57">
        <f t="shared" si="3"/>
        <v>107766.61167069395</v>
      </c>
      <c r="G57">
        <f t="shared" si="4"/>
        <v>16937.125571018401</v>
      </c>
      <c r="H57">
        <f t="shared" si="5"/>
        <v>89083.081630571862</v>
      </c>
      <c r="I57">
        <f t="shared" si="6"/>
        <v>0</v>
      </c>
      <c r="J57">
        <f t="shared" si="7"/>
        <v>11953.135806336195</v>
      </c>
      <c r="K57" s="9">
        <f t="shared" si="8"/>
        <v>225739.95467862039</v>
      </c>
      <c r="L57" s="7">
        <v>229134</v>
      </c>
      <c r="M57">
        <f t="shared" si="9"/>
        <v>3394.0453213796136</v>
      </c>
      <c r="Q57" s="1">
        <v>15.3</v>
      </c>
      <c r="R57" s="2">
        <v>22.5</v>
      </c>
      <c r="S57" s="2">
        <v>3</v>
      </c>
      <c r="T57" s="2">
        <f t="shared" si="24"/>
        <v>0</v>
      </c>
      <c r="U57" s="2">
        <f t="shared" si="10"/>
        <v>0.69999999999999929</v>
      </c>
      <c r="V57" s="2">
        <f t="shared" si="11"/>
        <v>6.5</v>
      </c>
      <c r="W57" s="1">
        <v>3</v>
      </c>
      <c r="X57" s="2">
        <v>5.6</v>
      </c>
      <c r="Y57" s="2">
        <v>1</v>
      </c>
      <c r="Z57" s="2">
        <f t="shared" si="12"/>
        <v>2.5999999999999996</v>
      </c>
      <c r="AA57" s="2">
        <f t="shared" si="13"/>
        <v>0</v>
      </c>
      <c r="AB57" s="3">
        <f t="shared" si="14"/>
        <v>0</v>
      </c>
      <c r="AC57">
        <v>2.5</v>
      </c>
      <c r="AD57">
        <v>8.3000000000000007</v>
      </c>
      <c r="AE57">
        <v>6</v>
      </c>
      <c r="AF57" s="2">
        <f t="shared" si="15"/>
        <v>5.5</v>
      </c>
      <c r="AG57" s="2">
        <f t="shared" si="16"/>
        <v>0.30000000000000071</v>
      </c>
      <c r="AH57" s="3">
        <f t="shared" si="17"/>
        <v>0</v>
      </c>
      <c r="AI57" s="1">
        <v>0</v>
      </c>
      <c r="AJ57" s="2">
        <v>0</v>
      </c>
      <c r="AK57" s="2">
        <v>4</v>
      </c>
      <c r="AL57" s="2">
        <f t="shared" si="18"/>
        <v>0</v>
      </c>
      <c r="AM57" s="2">
        <f t="shared" si="19"/>
        <v>0</v>
      </c>
      <c r="AN57" s="3">
        <f t="shared" si="20"/>
        <v>0</v>
      </c>
      <c r="AO57" s="2">
        <v>1.1000000000000001</v>
      </c>
      <c r="AP57" s="2">
        <v>2.8</v>
      </c>
      <c r="AQ57" s="2">
        <v>5</v>
      </c>
      <c r="AR57" s="2">
        <f t="shared" si="21"/>
        <v>1.6999999999999997</v>
      </c>
      <c r="AS57" s="2">
        <f t="shared" si="22"/>
        <v>0</v>
      </c>
      <c r="AT57" s="3">
        <f t="shared" si="23"/>
        <v>0</v>
      </c>
      <c r="AV57" s="3">
        <v>200.8</v>
      </c>
    </row>
    <row r="58" spans="6:48" x14ac:dyDescent="0.25">
      <c r="F58">
        <f t="shared" si="3"/>
        <v>19761.210262907687</v>
      </c>
      <c r="G58">
        <f t="shared" si="4"/>
        <v>0</v>
      </c>
      <c r="H58">
        <f t="shared" si="5"/>
        <v>0</v>
      </c>
      <c r="I58">
        <f t="shared" si="6"/>
        <v>0</v>
      </c>
      <c r="J58">
        <f t="shared" si="7"/>
        <v>76683.224488968626</v>
      </c>
      <c r="K58" s="9">
        <f t="shared" si="8"/>
        <v>96444.43475187631</v>
      </c>
      <c r="L58" s="7">
        <v>97171</v>
      </c>
      <c r="M58">
        <f t="shared" si="9"/>
        <v>726.56524812369025</v>
      </c>
      <c r="Q58" s="1">
        <v>10.8</v>
      </c>
      <c r="R58" s="2">
        <v>14.5</v>
      </c>
      <c r="S58" s="2">
        <v>3</v>
      </c>
      <c r="T58" s="2">
        <f t="shared" si="24"/>
        <v>0</v>
      </c>
      <c r="U58" s="2">
        <f t="shared" si="10"/>
        <v>3.6999999999999993</v>
      </c>
      <c r="V58" s="2">
        <f t="shared" si="11"/>
        <v>0</v>
      </c>
      <c r="W58" s="1">
        <v>0</v>
      </c>
      <c r="X58" s="2">
        <v>0</v>
      </c>
      <c r="Y58" s="2">
        <v>4</v>
      </c>
      <c r="Z58" s="2">
        <f t="shared" si="12"/>
        <v>0</v>
      </c>
      <c r="AA58" s="2">
        <f t="shared" si="13"/>
        <v>0</v>
      </c>
      <c r="AB58" s="3">
        <f t="shared" si="14"/>
        <v>0</v>
      </c>
      <c r="AC58">
        <v>0</v>
      </c>
      <c r="AD58">
        <v>0</v>
      </c>
      <c r="AE58">
        <v>5</v>
      </c>
      <c r="AF58" s="2">
        <f t="shared" si="15"/>
        <v>0</v>
      </c>
      <c r="AG58" s="2">
        <f t="shared" si="16"/>
        <v>0</v>
      </c>
      <c r="AH58" s="3">
        <f t="shared" si="17"/>
        <v>0</v>
      </c>
      <c r="AI58" s="1">
        <v>0</v>
      </c>
      <c r="AJ58" s="2">
        <v>0</v>
      </c>
      <c r="AK58" s="2">
        <v>6</v>
      </c>
      <c r="AL58" s="2">
        <f t="shared" si="18"/>
        <v>0</v>
      </c>
      <c r="AM58" s="2">
        <f t="shared" si="19"/>
        <v>0</v>
      </c>
      <c r="AN58" s="3">
        <f t="shared" si="20"/>
        <v>0</v>
      </c>
      <c r="AO58" s="2">
        <v>16.100000000000001</v>
      </c>
      <c r="AP58" s="2">
        <v>21.3</v>
      </c>
      <c r="AQ58" s="2">
        <v>1</v>
      </c>
      <c r="AR58" s="2">
        <f t="shared" si="21"/>
        <v>0</v>
      </c>
      <c r="AS58" s="2">
        <f t="shared" si="22"/>
        <v>0</v>
      </c>
      <c r="AT58" s="3">
        <f t="shared" si="23"/>
        <v>5.1999999999999993</v>
      </c>
      <c r="AV58" s="3">
        <v>117.9</v>
      </c>
    </row>
    <row r="59" spans="6:48" x14ac:dyDescent="0.25">
      <c r="F59">
        <f t="shared" si="3"/>
        <v>24406.795243111665</v>
      </c>
      <c r="G59">
        <f t="shared" si="4"/>
        <v>149222.05073960766</v>
      </c>
      <c r="H59">
        <f t="shared" si="5"/>
        <v>0</v>
      </c>
      <c r="I59">
        <f t="shared" si="6"/>
        <v>913.68089595121273</v>
      </c>
      <c r="J59">
        <f t="shared" si="7"/>
        <v>79151.252788600381</v>
      </c>
      <c r="K59" s="9">
        <f t="shared" si="8"/>
        <v>253693.77966727095</v>
      </c>
      <c r="L59" s="7">
        <v>252521</v>
      </c>
      <c r="M59">
        <f t="shared" si="9"/>
        <v>1172.7796672709519</v>
      </c>
      <c r="Q59" s="1">
        <v>6.6</v>
      </c>
      <c r="R59" s="2">
        <v>9.5</v>
      </c>
      <c r="S59" s="2">
        <v>6</v>
      </c>
      <c r="T59" s="2">
        <f t="shared" si="24"/>
        <v>1.4000000000000004</v>
      </c>
      <c r="U59" s="2">
        <f t="shared" si="10"/>
        <v>1.5</v>
      </c>
      <c r="V59" s="2">
        <f t="shared" si="11"/>
        <v>0</v>
      </c>
      <c r="W59" s="1">
        <v>5.6</v>
      </c>
      <c r="X59" s="2">
        <v>19</v>
      </c>
      <c r="Y59" s="2">
        <v>4</v>
      </c>
      <c r="Z59" s="2">
        <f t="shared" si="12"/>
        <v>2.4000000000000004</v>
      </c>
      <c r="AA59" s="2">
        <f t="shared" si="13"/>
        <v>8</v>
      </c>
      <c r="AB59" s="3">
        <f t="shared" si="14"/>
        <v>3</v>
      </c>
      <c r="AC59">
        <v>0</v>
      </c>
      <c r="AD59">
        <v>0</v>
      </c>
      <c r="AE59">
        <v>3</v>
      </c>
      <c r="AF59" s="2">
        <f t="shared" si="15"/>
        <v>0</v>
      </c>
      <c r="AG59" s="2">
        <f t="shared" si="16"/>
        <v>0</v>
      </c>
      <c r="AH59" s="3">
        <f t="shared" si="17"/>
        <v>0</v>
      </c>
      <c r="AI59" s="1">
        <v>12.5</v>
      </c>
      <c r="AJ59" s="2">
        <v>12.6</v>
      </c>
      <c r="AK59" s="2">
        <v>5</v>
      </c>
      <c r="AL59" s="2">
        <f t="shared" si="18"/>
        <v>0</v>
      </c>
      <c r="AM59" s="2">
        <f t="shared" si="19"/>
        <v>9.9999999999999645E-2</v>
      </c>
      <c r="AN59" s="3">
        <f t="shared" si="20"/>
        <v>0</v>
      </c>
      <c r="AO59" s="2">
        <v>3</v>
      </c>
      <c r="AP59" s="2">
        <v>15.9</v>
      </c>
      <c r="AQ59" s="2">
        <v>2</v>
      </c>
      <c r="AR59" s="2">
        <f t="shared" si="21"/>
        <v>5</v>
      </c>
      <c r="AS59" s="2">
        <f t="shared" si="22"/>
        <v>7.9</v>
      </c>
      <c r="AT59" s="3">
        <f t="shared" si="23"/>
        <v>0</v>
      </c>
      <c r="AV59" s="3">
        <v>333.1</v>
      </c>
    </row>
    <row r="60" spans="6:48" x14ac:dyDescent="0.25">
      <c r="F60">
        <f t="shared" si="3"/>
        <v>33917.580062428431</v>
      </c>
      <c r="G60">
        <f t="shared" si="4"/>
        <v>0</v>
      </c>
      <c r="H60">
        <f t="shared" si="5"/>
        <v>86766.361747971445</v>
      </c>
      <c r="I60">
        <f t="shared" si="6"/>
        <v>112046.79399300873</v>
      </c>
      <c r="J60">
        <f t="shared" si="7"/>
        <v>69672.19272871557</v>
      </c>
      <c r="K60" s="9">
        <f t="shared" si="8"/>
        <v>302402.92853212415</v>
      </c>
      <c r="L60" s="7">
        <v>302875</v>
      </c>
      <c r="M60">
        <f t="shared" si="9"/>
        <v>472.07146787585225</v>
      </c>
      <c r="Q60" s="1">
        <v>4.4000000000000004</v>
      </c>
      <c r="R60" s="2">
        <v>8.1</v>
      </c>
      <c r="S60" s="2">
        <v>1</v>
      </c>
      <c r="T60" s="2">
        <f t="shared" si="24"/>
        <v>3.5999999999999996</v>
      </c>
      <c r="U60" s="2">
        <f t="shared" si="10"/>
        <v>9.9999999999999645E-2</v>
      </c>
      <c r="V60" s="2">
        <f t="shared" si="11"/>
        <v>0</v>
      </c>
      <c r="W60" s="1">
        <v>16.399999999999999</v>
      </c>
      <c r="X60" s="2">
        <v>16.399999999999999</v>
      </c>
      <c r="Y60" s="2">
        <v>5</v>
      </c>
      <c r="Z60" s="2">
        <f t="shared" si="12"/>
        <v>0</v>
      </c>
      <c r="AA60" s="2">
        <f t="shared" si="13"/>
        <v>0</v>
      </c>
      <c r="AB60" s="3">
        <f t="shared" si="14"/>
        <v>0</v>
      </c>
      <c r="AC60">
        <v>6.5</v>
      </c>
      <c r="AD60">
        <v>15.8</v>
      </c>
      <c r="AE60">
        <v>2</v>
      </c>
      <c r="AF60" s="2">
        <f t="shared" si="15"/>
        <v>1.5</v>
      </c>
      <c r="AG60" s="2">
        <f t="shared" si="16"/>
        <v>7.8000000000000007</v>
      </c>
      <c r="AH60" s="3">
        <f t="shared" si="17"/>
        <v>0</v>
      </c>
      <c r="AI60" s="1">
        <v>5.5</v>
      </c>
      <c r="AJ60" s="2">
        <v>18.600000000000001</v>
      </c>
      <c r="AK60" s="2">
        <v>4</v>
      </c>
      <c r="AL60" s="2">
        <f t="shared" si="18"/>
        <v>2.5</v>
      </c>
      <c r="AM60" s="2">
        <f t="shared" si="19"/>
        <v>8</v>
      </c>
      <c r="AN60" s="3">
        <f t="shared" si="20"/>
        <v>2.6000000000000014</v>
      </c>
      <c r="AO60" s="2">
        <v>1.2</v>
      </c>
      <c r="AP60" s="2">
        <v>10</v>
      </c>
      <c r="AQ60" s="2">
        <v>6</v>
      </c>
      <c r="AR60" s="2">
        <f t="shared" si="21"/>
        <v>6.8</v>
      </c>
      <c r="AS60" s="2">
        <f t="shared" si="22"/>
        <v>2.0000000000000009</v>
      </c>
      <c r="AT60" s="3">
        <f t="shared" si="23"/>
        <v>0</v>
      </c>
      <c r="AV60" s="3">
        <v>340.3</v>
      </c>
    </row>
    <row r="61" spans="6:48" x14ac:dyDescent="0.25">
      <c r="F61">
        <f t="shared" si="3"/>
        <v>0</v>
      </c>
      <c r="G61">
        <f t="shared" si="4"/>
        <v>0</v>
      </c>
      <c r="H61">
        <f t="shared" si="5"/>
        <v>0</v>
      </c>
      <c r="I61">
        <f t="shared" si="6"/>
        <v>166666.28541530445</v>
      </c>
      <c r="J61">
        <f t="shared" si="7"/>
        <v>120058.96003596571</v>
      </c>
      <c r="K61" s="9">
        <f t="shared" si="8"/>
        <v>286725.24545127014</v>
      </c>
      <c r="L61" s="7">
        <v>287593</v>
      </c>
      <c r="M61">
        <f t="shared" si="9"/>
        <v>867.75454872986302</v>
      </c>
      <c r="Q61" s="1">
        <v>0</v>
      </c>
      <c r="R61" s="2">
        <v>0</v>
      </c>
      <c r="S61" s="2">
        <v>5</v>
      </c>
      <c r="T61" s="2">
        <f t="shared" si="24"/>
        <v>0</v>
      </c>
      <c r="U61" s="2">
        <f t="shared" si="10"/>
        <v>0</v>
      </c>
      <c r="V61" s="2">
        <f t="shared" si="11"/>
        <v>0</v>
      </c>
      <c r="W61" s="1">
        <v>0</v>
      </c>
      <c r="X61" s="2">
        <v>0</v>
      </c>
      <c r="Y61" s="2">
        <v>2</v>
      </c>
      <c r="Z61" s="2">
        <f t="shared" si="12"/>
        <v>0</v>
      </c>
      <c r="AA61" s="2">
        <f t="shared" si="13"/>
        <v>0</v>
      </c>
      <c r="AB61" s="3">
        <f t="shared" si="14"/>
        <v>0</v>
      </c>
      <c r="AC61">
        <v>0</v>
      </c>
      <c r="AD61">
        <v>0</v>
      </c>
      <c r="AE61">
        <v>4</v>
      </c>
      <c r="AF61" s="2">
        <f t="shared" si="15"/>
        <v>0</v>
      </c>
      <c r="AG61" s="2">
        <f t="shared" si="16"/>
        <v>0</v>
      </c>
      <c r="AH61" s="3">
        <f t="shared" si="17"/>
        <v>0</v>
      </c>
      <c r="AI61" s="1">
        <v>5.3</v>
      </c>
      <c r="AJ61" s="2">
        <v>21.6</v>
      </c>
      <c r="AK61" s="2">
        <v>3</v>
      </c>
      <c r="AL61" s="2">
        <f t="shared" si="18"/>
        <v>2.7</v>
      </c>
      <c r="AM61" s="2">
        <f t="shared" si="19"/>
        <v>8</v>
      </c>
      <c r="AN61" s="3">
        <f t="shared" si="20"/>
        <v>5.6000000000000014</v>
      </c>
      <c r="AO61" s="2">
        <v>7.8</v>
      </c>
      <c r="AP61" s="2">
        <v>20.399999999999999</v>
      </c>
      <c r="AQ61" s="2">
        <v>1</v>
      </c>
      <c r="AR61" s="2">
        <f t="shared" si="21"/>
        <v>0.20000000000000018</v>
      </c>
      <c r="AS61" s="2">
        <f t="shared" si="22"/>
        <v>7.9999999999999991</v>
      </c>
      <c r="AT61" s="3">
        <f t="shared" si="23"/>
        <v>4.3999999999999986</v>
      </c>
      <c r="AV61" s="3">
        <v>281.60000000000002</v>
      </c>
    </row>
    <row r="62" spans="6:48" x14ac:dyDescent="0.25">
      <c r="F62">
        <f t="shared" si="3"/>
        <v>0</v>
      </c>
      <c r="G62">
        <f t="shared" si="4"/>
        <v>100624.872439321</v>
      </c>
      <c r="H62">
        <f t="shared" si="5"/>
        <v>0</v>
      </c>
      <c r="I62">
        <f t="shared" si="6"/>
        <v>88196.366080663152</v>
      </c>
      <c r="J62">
        <f t="shared" si="7"/>
        <v>11599.321721262711</v>
      </c>
      <c r="K62" s="9">
        <f t="shared" si="8"/>
        <v>200420.56024124686</v>
      </c>
      <c r="L62" s="7">
        <v>200250</v>
      </c>
      <c r="M62">
        <f t="shared" si="9"/>
        <v>170.56024124685791</v>
      </c>
      <c r="Q62" s="1">
        <v>0</v>
      </c>
      <c r="R62" s="2">
        <v>0</v>
      </c>
      <c r="S62" s="2">
        <v>6</v>
      </c>
      <c r="T62" s="2">
        <f t="shared" si="24"/>
        <v>0</v>
      </c>
      <c r="U62" s="2">
        <f t="shared" si="10"/>
        <v>0</v>
      </c>
      <c r="V62" s="2">
        <f t="shared" si="11"/>
        <v>0</v>
      </c>
      <c r="W62" s="1">
        <v>2.6</v>
      </c>
      <c r="X62" s="2">
        <v>11.8</v>
      </c>
      <c r="Y62" s="2">
        <v>5</v>
      </c>
      <c r="Z62" s="2">
        <f t="shared" si="12"/>
        <v>5.4</v>
      </c>
      <c r="AA62" s="2">
        <f t="shared" si="13"/>
        <v>3.8000000000000007</v>
      </c>
      <c r="AB62" s="3">
        <f t="shared" si="14"/>
        <v>0</v>
      </c>
      <c r="AC62">
        <v>0</v>
      </c>
      <c r="AD62">
        <v>0</v>
      </c>
      <c r="AE62">
        <v>4</v>
      </c>
      <c r="AF62" s="2">
        <f t="shared" si="15"/>
        <v>0</v>
      </c>
      <c r="AG62" s="2">
        <f t="shared" si="16"/>
        <v>0</v>
      </c>
      <c r="AH62" s="3">
        <f t="shared" si="17"/>
        <v>0</v>
      </c>
      <c r="AI62" s="1">
        <v>3.2</v>
      </c>
      <c r="AJ62" s="2">
        <v>12.7</v>
      </c>
      <c r="AK62" s="2">
        <v>1</v>
      </c>
      <c r="AL62" s="2">
        <f t="shared" si="18"/>
        <v>4.8</v>
      </c>
      <c r="AM62" s="2">
        <f t="shared" si="19"/>
        <v>4.7</v>
      </c>
      <c r="AN62" s="3">
        <f t="shared" si="20"/>
        <v>0</v>
      </c>
      <c r="AO62" s="2">
        <v>11.9</v>
      </c>
      <c r="AP62" s="2">
        <v>13.4</v>
      </c>
      <c r="AQ62" s="2">
        <v>3</v>
      </c>
      <c r="AR62" s="2">
        <f t="shared" si="21"/>
        <v>0</v>
      </c>
      <c r="AS62" s="2">
        <f t="shared" si="22"/>
        <v>1.5</v>
      </c>
      <c r="AT62" s="3">
        <f t="shared" si="23"/>
        <v>0</v>
      </c>
      <c r="AV62" s="3">
        <v>186</v>
      </c>
    </row>
    <row r="63" spans="6:48" x14ac:dyDescent="0.25">
      <c r="F63">
        <f t="shared" si="3"/>
        <v>0</v>
      </c>
      <c r="G63">
        <f t="shared" si="4"/>
        <v>0</v>
      </c>
      <c r="H63">
        <f t="shared" si="5"/>
        <v>164432.17681348321</v>
      </c>
      <c r="I63">
        <f t="shared" si="6"/>
        <v>34929.196807959634</v>
      </c>
      <c r="J63">
        <f t="shared" si="7"/>
        <v>0</v>
      </c>
      <c r="K63" s="9">
        <f t="shared" si="8"/>
        <v>199361.37362144285</v>
      </c>
      <c r="L63" s="7">
        <v>198840</v>
      </c>
      <c r="M63">
        <f t="shared" si="9"/>
        <v>521.37362144284998</v>
      </c>
      <c r="Q63" s="1">
        <v>0</v>
      </c>
      <c r="R63" s="2">
        <v>0</v>
      </c>
      <c r="S63" s="2">
        <v>5</v>
      </c>
      <c r="T63" s="2">
        <f t="shared" si="24"/>
        <v>0</v>
      </c>
      <c r="U63" s="2">
        <f t="shared" si="10"/>
        <v>0</v>
      </c>
      <c r="V63" s="2">
        <f t="shared" si="11"/>
        <v>0</v>
      </c>
      <c r="W63" s="1">
        <v>0</v>
      </c>
      <c r="X63" s="2">
        <v>0</v>
      </c>
      <c r="Y63" s="2">
        <v>1</v>
      </c>
      <c r="Z63" s="2">
        <f t="shared" si="12"/>
        <v>0</v>
      </c>
      <c r="AA63" s="2">
        <f t="shared" si="13"/>
        <v>0</v>
      </c>
      <c r="AB63" s="3">
        <f t="shared" si="14"/>
        <v>0</v>
      </c>
      <c r="AC63">
        <v>3.8</v>
      </c>
      <c r="AD63">
        <v>18.399999999999999</v>
      </c>
      <c r="AE63">
        <v>3</v>
      </c>
      <c r="AF63" s="2">
        <f t="shared" si="15"/>
        <v>4.2</v>
      </c>
      <c r="AG63" s="2">
        <f t="shared" si="16"/>
        <v>7.9999999999999991</v>
      </c>
      <c r="AH63" s="3">
        <f t="shared" si="17"/>
        <v>2.3999999999999986</v>
      </c>
      <c r="AI63" s="1">
        <v>6.6</v>
      </c>
      <c r="AJ63" s="2">
        <v>10.8</v>
      </c>
      <c r="AK63" s="2">
        <v>2</v>
      </c>
      <c r="AL63" s="2">
        <f t="shared" si="18"/>
        <v>1.4000000000000004</v>
      </c>
      <c r="AM63" s="2">
        <f t="shared" si="19"/>
        <v>2.8000000000000007</v>
      </c>
      <c r="AN63" s="3">
        <f t="shared" si="20"/>
        <v>0</v>
      </c>
      <c r="AO63" s="2">
        <v>0</v>
      </c>
      <c r="AP63" s="2">
        <v>0</v>
      </c>
      <c r="AQ63" s="2">
        <v>4</v>
      </c>
      <c r="AR63" s="2">
        <f t="shared" si="21"/>
        <v>0</v>
      </c>
      <c r="AS63" s="2">
        <f t="shared" si="22"/>
        <v>0</v>
      </c>
      <c r="AT63" s="3">
        <f t="shared" si="23"/>
        <v>0</v>
      </c>
      <c r="AV63" s="3">
        <v>150.4</v>
      </c>
    </row>
    <row r="64" spans="6:48" x14ac:dyDescent="0.25">
      <c r="F64">
        <f t="shared" si="3"/>
        <v>11153.561355800743</v>
      </c>
      <c r="G64">
        <f t="shared" si="4"/>
        <v>0</v>
      </c>
      <c r="H64">
        <f t="shared" si="5"/>
        <v>0</v>
      </c>
      <c r="I64">
        <f t="shared" si="6"/>
        <v>0</v>
      </c>
      <c r="J64">
        <f t="shared" si="7"/>
        <v>58053.208676037953</v>
      </c>
      <c r="K64" s="9">
        <f t="shared" si="8"/>
        <v>69206.770031838692</v>
      </c>
      <c r="L64" s="7">
        <v>67748</v>
      </c>
      <c r="M64">
        <f t="shared" si="9"/>
        <v>1458.7700318386924</v>
      </c>
      <c r="Q64" s="1">
        <v>19.399999999999999</v>
      </c>
      <c r="R64" s="2">
        <v>20.2</v>
      </c>
      <c r="S64" s="2">
        <v>1</v>
      </c>
      <c r="T64" s="2">
        <f t="shared" si="24"/>
        <v>0</v>
      </c>
      <c r="U64" s="2">
        <f t="shared" si="10"/>
        <v>0</v>
      </c>
      <c r="V64" s="2">
        <f t="shared" si="11"/>
        <v>0.80000000000000071</v>
      </c>
      <c r="W64" s="1">
        <v>0</v>
      </c>
      <c r="X64" s="2">
        <v>0</v>
      </c>
      <c r="Y64" s="2">
        <v>4</v>
      </c>
      <c r="Z64" s="2">
        <f t="shared" si="12"/>
        <v>0</v>
      </c>
      <c r="AA64" s="2">
        <f t="shared" si="13"/>
        <v>0</v>
      </c>
      <c r="AB64" s="3">
        <f t="shared" si="14"/>
        <v>0</v>
      </c>
      <c r="AC64">
        <v>0</v>
      </c>
      <c r="AD64">
        <v>0</v>
      </c>
      <c r="AE64">
        <v>5</v>
      </c>
      <c r="AF64" s="2">
        <f t="shared" si="15"/>
        <v>0</v>
      </c>
      <c r="AG64" s="2">
        <f t="shared" si="16"/>
        <v>0</v>
      </c>
      <c r="AH64" s="3">
        <f t="shared" si="17"/>
        <v>0</v>
      </c>
      <c r="AI64" s="1">
        <v>0</v>
      </c>
      <c r="AJ64" s="2">
        <v>0</v>
      </c>
      <c r="AK64" s="2">
        <v>6</v>
      </c>
      <c r="AL64" s="2">
        <f t="shared" si="18"/>
        <v>0</v>
      </c>
      <c r="AM64" s="2">
        <f t="shared" si="19"/>
        <v>0</v>
      </c>
      <c r="AN64" s="3">
        <f t="shared" si="20"/>
        <v>0</v>
      </c>
      <c r="AO64" s="2">
        <v>5.6</v>
      </c>
      <c r="AP64" s="2">
        <v>15</v>
      </c>
      <c r="AQ64" s="2">
        <v>2</v>
      </c>
      <c r="AR64" s="2">
        <f t="shared" si="21"/>
        <v>2.4000000000000004</v>
      </c>
      <c r="AS64" s="2">
        <f t="shared" si="22"/>
        <v>7</v>
      </c>
      <c r="AT64" s="3">
        <f t="shared" si="23"/>
        <v>0</v>
      </c>
      <c r="AV64" s="3">
        <v>124.8</v>
      </c>
    </row>
    <row r="65" spans="6:48" x14ac:dyDescent="0.25">
      <c r="F65">
        <f t="shared" si="3"/>
        <v>0</v>
      </c>
      <c r="G65">
        <f t="shared" si="4"/>
        <v>177005.10285799476</v>
      </c>
      <c r="H65">
        <f t="shared" si="5"/>
        <v>218560.62973119391</v>
      </c>
      <c r="I65">
        <f t="shared" si="6"/>
        <v>0</v>
      </c>
      <c r="J65">
        <f t="shared" si="7"/>
        <v>0</v>
      </c>
      <c r="K65" s="9">
        <f t="shared" si="8"/>
        <v>395565.73258918867</v>
      </c>
      <c r="L65" s="7">
        <v>395862</v>
      </c>
      <c r="M65">
        <f t="shared" si="9"/>
        <v>296.26741081132786</v>
      </c>
      <c r="Q65" s="1">
        <v>0</v>
      </c>
      <c r="R65" s="2">
        <v>0</v>
      </c>
      <c r="S65" s="2">
        <v>1</v>
      </c>
      <c r="T65" s="2">
        <f t="shared" si="24"/>
        <v>0</v>
      </c>
      <c r="U65" s="2">
        <f t="shared" si="10"/>
        <v>0</v>
      </c>
      <c r="V65" s="2">
        <f t="shared" si="11"/>
        <v>0</v>
      </c>
      <c r="W65" s="1">
        <v>5.6</v>
      </c>
      <c r="X65" s="2">
        <v>23.4</v>
      </c>
      <c r="Y65" s="2">
        <v>4</v>
      </c>
      <c r="Z65" s="2">
        <f t="shared" si="12"/>
        <v>2.4000000000000004</v>
      </c>
      <c r="AA65" s="2">
        <f t="shared" si="13"/>
        <v>7.9999999999999982</v>
      </c>
      <c r="AB65" s="3">
        <f t="shared" si="14"/>
        <v>7.3999999999999986</v>
      </c>
      <c r="AC65">
        <v>1.2</v>
      </c>
      <c r="AD65">
        <v>20.9</v>
      </c>
      <c r="AE65">
        <v>3</v>
      </c>
      <c r="AF65" s="2">
        <f t="shared" si="15"/>
        <v>6.8</v>
      </c>
      <c r="AG65" s="2">
        <f t="shared" si="16"/>
        <v>8</v>
      </c>
      <c r="AH65" s="3">
        <f t="shared" si="17"/>
        <v>4.8999999999999986</v>
      </c>
      <c r="AI65" s="1">
        <v>0</v>
      </c>
      <c r="AJ65" s="2">
        <v>0</v>
      </c>
      <c r="AK65" s="2">
        <v>2</v>
      </c>
      <c r="AL65" s="2">
        <f t="shared" si="18"/>
        <v>0</v>
      </c>
      <c r="AM65" s="2">
        <f t="shared" si="19"/>
        <v>0</v>
      </c>
      <c r="AN65" s="3">
        <f t="shared" si="20"/>
        <v>0</v>
      </c>
      <c r="AO65" s="2">
        <v>0</v>
      </c>
      <c r="AP65" s="2">
        <v>0</v>
      </c>
      <c r="AQ65" s="2">
        <v>6</v>
      </c>
      <c r="AR65" s="2">
        <f t="shared" si="21"/>
        <v>0</v>
      </c>
      <c r="AS65" s="2">
        <f t="shared" si="22"/>
        <v>0</v>
      </c>
      <c r="AT65" s="3">
        <f t="shared" si="23"/>
        <v>0</v>
      </c>
      <c r="AV65" s="3">
        <v>335.6</v>
      </c>
    </row>
    <row r="66" spans="6:48" x14ac:dyDescent="0.25">
      <c r="F66">
        <f t="shared" si="3"/>
        <v>82198.136871326002</v>
      </c>
      <c r="G66">
        <f t="shared" si="4"/>
        <v>153601.61763559637</v>
      </c>
      <c r="H66">
        <f t="shared" si="5"/>
        <v>0</v>
      </c>
      <c r="I66">
        <f t="shared" si="6"/>
        <v>80518.32017090873</v>
      </c>
      <c r="J66">
        <f t="shared" si="7"/>
        <v>0</v>
      </c>
      <c r="K66" s="9">
        <f t="shared" si="8"/>
        <v>316318.07467783114</v>
      </c>
      <c r="L66" s="7">
        <v>316804</v>
      </c>
      <c r="M66">
        <f t="shared" si="9"/>
        <v>485.92532216885593</v>
      </c>
      <c r="Q66" s="1">
        <v>9</v>
      </c>
      <c r="R66" s="2">
        <v>18.8</v>
      </c>
      <c r="S66" s="2">
        <v>3</v>
      </c>
      <c r="T66" s="2">
        <f t="shared" si="24"/>
        <v>0</v>
      </c>
      <c r="U66" s="2">
        <f t="shared" si="10"/>
        <v>7</v>
      </c>
      <c r="V66" s="2">
        <f t="shared" si="11"/>
        <v>2.8000000000000007</v>
      </c>
      <c r="W66" s="1">
        <v>2.6</v>
      </c>
      <c r="X66" s="2">
        <v>16.7</v>
      </c>
      <c r="Y66" s="2">
        <v>4</v>
      </c>
      <c r="Z66" s="2">
        <f t="shared" si="12"/>
        <v>5.4</v>
      </c>
      <c r="AA66" s="2">
        <f t="shared" si="13"/>
        <v>8</v>
      </c>
      <c r="AB66" s="3">
        <f t="shared" si="14"/>
        <v>0.69999999999999929</v>
      </c>
      <c r="AC66">
        <v>0</v>
      </c>
      <c r="AD66">
        <v>0</v>
      </c>
      <c r="AE66">
        <v>6</v>
      </c>
      <c r="AF66" s="2">
        <f t="shared" si="15"/>
        <v>0</v>
      </c>
      <c r="AG66" s="2">
        <f t="shared" si="16"/>
        <v>0</v>
      </c>
      <c r="AH66" s="3">
        <f t="shared" si="17"/>
        <v>0</v>
      </c>
      <c r="AI66" s="1">
        <v>5.3</v>
      </c>
      <c r="AJ66" s="2">
        <v>13.5</v>
      </c>
      <c r="AK66" s="2">
        <v>5</v>
      </c>
      <c r="AL66" s="2">
        <f t="shared" si="18"/>
        <v>2.7</v>
      </c>
      <c r="AM66" s="2">
        <f t="shared" si="19"/>
        <v>5.4999999999999991</v>
      </c>
      <c r="AN66" s="3">
        <f t="shared" si="20"/>
        <v>0</v>
      </c>
      <c r="AO66" s="2">
        <v>0</v>
      </c>
      <c r="AP66" s="2">
        <v>0</v>
      </c>
      <c r="AQ66" s="2">
        <v>2</v>
      </c>
      <c r="AR66" s="2">
        <f t="shared" si="21"/>
        <v>0</v>
      </c>
      <c r="AS66" s="2">
        <f t="shared" si="22"/>
        <v>0</v>
      </c>
      <c r="AT66" s="3">
        <f t="shared" si="23"/>
        <v>0</v>
      </c>
      <c r="AV66" s="3">
        <v>353.6</v>
      </c>
    </row>
    <row r="67" spans="6:48" x14ac:dyDescent="0.25">
      <c r="F67">
        <f t="shared" si="3"/>
        <v>35695.180871936769</v>
      </c>
      <c r="G67">
        <f t="shared" si="4"/>
        <v>0</v>
      </c>
      <c r="H67">
        <f t="shared" si="5"/>
        <v>0</v>
      </c>
      <c r="I67">
        <f t="shared" si="6"/>
        <v>0</v>
      </c>
      <c r="J67">
        <f t="shared" si="7"/>
        <v>171813.91678098289</v>
      </c>
      <c r="K67" s="9">
        <f t="shared" si="8"/>
        <v>207509.09765291965</v>
      </c>
      <c r="L67" s="7">
        <v>207007</v>
      </c>
      <c r="M67">
        <f t="shared" si="9"/>
        <v>502.09765291964868</v>
      </c>
      <c r="Q67" s="1">
        <v>14.4</v>
      </c>
      <c r="R67" s="2">
        <v>17.8</v>
      </c>
      <c r="S67" s="2">
        <v>5</v>
      </c>
      <c r="T67" s="2">
        <f t="shared" si="24"/>
        <v>0</v>
      </c>
      <c r="U67" s="2">
        <f t="shared" si="10"/>
        <v>1.5999999999999996</v>
      </c>
      <c r="V67" s="2">
        <f t="shared" si="11"/>
        <v>1.8000000000000007</v>
      </c>
      <c r="W67" s="1">
        <v>0</v>
      </c>
      <c r="X67" s="2">
        <v>0</v>
      </c>
      <c r="Y67" s="2">
        <v>2</v>
      </c>
      <c r="Z67" s="2">
        <f t="shared" si="12"/>
        <v>0</v>
      </c>
      <c r="AA67" s="2">
        <f t="shared" si="13"/>
        <v>0</v>
      </c>
      <c r="AB67" s="3">
        <f t="shared" si="14"/>
        <v>0</v>
      </c>
      <c r="AC67">
        <v>0</v>
      </c>
      <c r="AD67">
        <v>0</v>
      </c>
      <c r="AE67">
        <v>4</v>
      </c>
      <c r="AF67" s="2">
        <f t="shared" si="15"/>
        <v>0</v>
      </c>
      <c r="AG67" s="2">
        <f t="shared" si="16"/>
        <v>0</v>
      </c>
      <c r="AH67" s="3">
        <f t="shared" si="17"/>
        <v>0</v>
      </c>
      <c r="AI67" s="1">
        <v>0</v>
      </c>
      <c r="AJ67" s="2">
        <v>0</v>
      </c>
      <c r="AK67" s="2">
        <v>6</v>
      </c>
      <c r="AL67" s="2">
        <f t="shared" si="18"/>
        <v>0</v>
      </c>
      <c r="AM67" s="2">
        <f t="shared" si="19"/>
        <v>0</v>
      </c>
      <c r="AN67" s="3">
        <f t="shared" si="20"/>
        <v>0</v>
      </c>
      <c r="AO67" s="2">
        <v>4.0999999999999996</v>
      </c>
      <c r="AP67" s="2">
        <v>20.8</v>
      </c>
      <c r="AQ67" s="2">
        <v>3</v>
      </c>
      <c r="AR67" s="2">
        <f t="shared" si="21"/>
        <v>3.9000000000000004</v>
      </c>
      <c r="AS67" s="2">
        <f t="shared" si="22"/>
        <v>8.0000000000000018</v>
      </c>
      <c r="AT67" s="3">
        <f t="shared" si="23"/>
        <v>4.8000000000000007</v>
      </c>
      <c r="AV67" s="3">
        <v>251.4</v>
      </c>
    </row>
    <row r="68" spans="6:48" x14ac:dyDescent="0.25">
      <c r="F68">
        <f t="shared" ref="F68:F131" si="25">($A$2*T68+$B$2*U68+$C$2*V68)*VLOOKUP(S68,$A$10:$B$15,2)</f>
        <v>108743.73374857898</v>
      </c>
      <c r="G68">
        <f t="shared" ref="G68:G131" si="26">($A$3*Z68+$B$3*AA68+$AB68*$C$3)*VLOOKUP(Y68,$A$10:$B$15,2)</f>
        <v>122060.15013716946</v>
      </c>
      <c r="H68">
        <f t="shared" ref="H68:H131" si="27">($A$4*AF68+$B$4*AG68+$AH68*$C$4)*VLOOKUP($AE68,$A$10:$B$15,2)</f>
        <v>0</v>
      </c>
      <c r="I68">
        <f t="shared" ref="I68:I131" si="28">($A$5*AL68+$B$5*AM68+$AN68*$C$5)*VLOOKUP($AK68,$A$10:$B$15,2)</f>
        <v>0</v>
      </c>
      <c r="J68">
        <f t="shared" ref="J68:J131" si="29">($A$6*AR68+$B$6*AS68+$AT68*$C$6)*VLOOKUP($AQ68,$A$10:$B$15,2)</f>
        <v>57018.954520508807</v>
      </c>
      <c r="K68" s="9">
        <f t="shared" ref="K68:K131" si="30">SUM(F68:J68)</f>
        <v>287822.83840625727</v>
      </c>
      <c r="L68" s="7">
        <v>287271</v>
      </c>
      <c r="M68">
        <f t="shared" ref="M68:M131" si="31">ABS(L68-K68)</f>
        <v>551.83840625727316</v>
      </c>
      <c r="Q68" s="1">
        <v>3.6</v>
      </c>
      <c r="R68" s="2">
        <v>18.8</v>
      </c>
      <c r="S68" s="2">
        <v>2</v>
      </c>
      <c r="T68" s="2">
        <f t="shared" si="24"/>
        <v>4.4000000000000004</v>
      </c>
      <c r="U68" s="2">
        <f t="shared" ref="U68:U131" si="32">IF($R68-$Q68=SUM($T68,$V68),0,($R68-$Q68)-SUM($T68,$V68))</f>
        <v>8</v>
      </c>
      <c r="V68" s="2">
        <f t="shared" ref="V68:V131" si="33">IF($Q68&gt;$E$2,$R68-$Q68,IF($R68&gt;$E$2,$R68-$E$2,0))</f>
        <v>2.8000000000000007</v>
      </c>
      <c r="W68" s="1">
        <v>3.1</v>
      </c>
      <c r="X68" s="2">
        <v>13</v>
      </c>
      <c r="Y68" s="2">
        <v>3</v>
      </c>
      <c r="Z68" s="2">
        <f t="shared" ref="Z68:Z131" si="34">IF($W68&gt;$D$3,0,IF($X68&lt;$D$3,$X68-$W68,$D$3-$W68))</f>
        <v>4.9000000000000004</v>
      </c>
      <c r="AA68" s="2">
        <f t="shared" ref="AA68:AA131" si="35">IF($X68-$W68=SUM($Z68,$AB68),0,($X68-$W68)-SUM($Z68,$AB68))</f>
        <v>5</v>
      </c>
      <c r="AB68" s="3">
        <f t="shared" ref="AB68:AB131" si="36">IF($W68&gt;$E$3,$X68-$W68,IF($X68&gt;$E$3,$X68-$E$3,0))</f>
        <v>0</v>
      </c>
      <c r="AC68">
        <v>0</v>
      </c>
      <c r="AD68">
        <v>0</v>
      </c>
      <c r="AE68">
        <v>1</v>
      </c>
      <c r="AF68" s="2">
        <f t="shared" ref="AF68:AF131" si="37">IF($AC68&gt;$D$4,0,IF($AD68&lt;$D$4,$AD68-$AC68,$D$4-$AC68))</f>
        <v>0</v>
      </c>
      <c r="AG68" s="2">
        <f t="shared" ref="AG68:AG131" si="38">IF($AD68-$AC68=SUM($AF68,$AH68),0,($AD68-$AC68)-SUM($AF68,$AH68))</f>
        <v>0</v>
      </c>
      <c r="AH68" s="3">
        <f t="shared" ref="AH68:AH131" si="39">IF($AC68&gt;$E$4,$AD68-$AC68,IF($AD68&gt;$E$4,$AD68-$E$4,0))</f>
        <v>0</v>
      </c>
      <c r="AI68" s="1">
        <v>0</v>
      </c>
      <c r="AJ68" s="2">
        <v>0</v>
      </c>
      <c r="AK68" s="2">
        <v>6</v>
      </c>
      <c r="AL68" s="2">
        <f t="shared" ref="AL68:AL131" si="40">IF($AI68&gt;$D$5,0,IF($AJ68&lt;$D$5,$AJ68-$AI68,$D$5-$AI68))</f>
        <v>0</v>
      </c>
      <c r="AM68" s="2">
        <f t="shared" ref="AM68:AM131" si="41">IF($AJ68-$AI68=SUM($AL68,$AN68),0,($AJ68-$AI68)-SUM($AL68,$AN68))</f>
        <v>0</v>
      </c>
      <c r="AN68" s="3">
        <f t="shared" ref="AN68:AN131" si="42">IF($AI68&gt;$E$5,$AJ68-$AI68,IF($AJ68&gt;$E$5,$AJ68-$E$5,0))</f>
        <v>0</v>
      </c>
      <c r="AO68" s="2">
        <v>13.1</v>
      </c>
      <c r="AP68" s="2">
        <v>18.2</v>
      </c>
      <c r="AQ68" s="2">
        <v>5</v>
      </c>
      <c r="AR68" s="2">
        <f t="shared" ref="AR68:AR131" si="43">IF($AO68&gt;$D$6,0,IF($AP68&lt;$D$6,$AP68-$AO68,$D$6-$AO68))</f>
        <v>0</v>
      </c>
      <c r="AS68" s="2">
        <f t="shared" ref="AS68:AS131" si="44">IF($AP68-$AO68=SUM($AR68,$AT68),0,($AP68-$AO68)-SUM($AR68,$AT68))</f>
        <v>2.9000000000000004</v>
      </c>
      <c r="AT68" s="3">
        <f t="shared" ref="AT68:AT131" si="45">IF($AO68&gt;$E$6,$AP68-$AO68,IF($AP68&gt;$E$6,$AP68-$E$6,0))</f>
        <v>2.1999999999999993</v>
      </c>
      <c r="AV68" s="3">
        <v>388.2</v>
      </c>
    </row>
    <row r="69" spans="6:48" x14ac:dyDescent="0.25">
      <c r="F69">
        <f t="shared" si="25"/>
        <v>24406.795243111665</v>
      </c>
      <c r="G69">
        <f t="shared" si="26"/>
        <v>149222.05073960766</v>
      </c>
      <c r="H69">
        <f t="shared" si="27"/>
        <v>0</v>
      </c>
      <c r="I69">
        <f t="shared" si="28"/>
        <v>913.68089595121273</v>
      </c>
      <c r="J69">
        <f t="shared" si="29"/>
        <v>79151.252788600381</v>
      </c>
      <c r="K69" s="9">
        <f t="shared" si="30"/>
        <v>253693.77966727095</v>
      </c>
      <c r="L69" s="7">
        <v>252521</v>
      </c>
      <c r="M69">
        <f t="shared" si="31"/>
        <v>1172.7796672709519</v>
      </c>
      <c r="Q69" s="1">
        <v>6.6</v>
      </c>
      <c r="R69" s="2">
        <v>9.5</v>
      </c>
      <c r="S69" s="2">
        <v>6</v>
      </c>
      <c r="T69" s="2">
        <f t="shared" si="24"/>
        <v>1.4000000000000004</v>
      </c>
      <c r="U69" s="2">
        <f t="shared" si="32"/>
        <v>1.5</v>
      </c>
      <c r="V69" s="2">
        <f t="shared" si="33"/>
        <v>0</v>
      </c>
      <c r="W69" s="1">
        <v>5.6</v>
      </c>
      <c r="X69" s="2">
        <v>19</v>
      </c>
      <c r="Y69" s="2">
        <v>4</v>
      </c>
      <c r="Z69" s="2">
        <f t="shared" si="34"/>
        <v>2.4000000000000004</v>
      </c>
      <c r="AA69" s="2">
        <f t="shared" si="35"/>
        <v>8</v>
      </c>
      <c r="AB69" s="3">
        <f t="shared" si="36"/>
        <v>3</v>
      </c>
      <c r="AC69">
        <v>0</v>
      </c>
      <c r="AD69">
        <v>0</v>
      </c>
      <c r="AE69">
        <v>3</v>
      </c>
      <c r="AF69" s="2">
        <f t="shared" si="37"/>
        <v>0</v>
      </c>
      <c r="AG69" s="2">
        <f t="shared" si="38"/>
        <v>0</v>
      </c>
      <c r="AH69" s="3">
        <f t="shared" si="39"/>
        <v>0</v>
      </c>
      <c r="AI69" s="1">
        <v>12.5</v>
      </c>
      <c r="AJ69" s="2">
        <v>12.6</v>
      </c>
      <c r="AK69" s="2">
        <v>5</v>
      </c>
      <c r="AL69" s="2">
        <f t="shared" si="40"/>
        <v>0</v>
      </c>
      <c r="AM69" s="2">
        <f t="shared" si="41"/>
        <v>9.9999999999999645E-2</v>
      </c>
      <c r="AN69" s="3">
        <f t="shared" si="42"/>
        <v>0</v>
      </c>
      <c r="AO69" s="2">
        <v>3</v>
      </c>
      <c r="AP69" s="2">
        <v>15.9</v>
      </c>
      <c r="AQ69" s="2">
        <v>2</v>
      </c>
      <c r="AR69" s="2">
        <f t="shared" si="43"/>
        <v>5</v>
      </c>
      <c r="AS69" s="2">
        <f t="shared" si="44"/>
        <v>7.9</v>
      </c>
      <c r="AT69" s="3">
        <f t="shared" si="45"/>
        <v>0</v>
      </c>
      <c r="AV69" s="3">
        <v>333.1</v>
      </c>
    </row>
    <row r="70" spans="6:48" x14ac:dyDescent="0.25">
      <c r="F70">
        <f t="shared" si="25"/>
        <v>33917.580062428431</v>
      </c>
      <c r="G70">
        <f t="shared" si="26"/>
        <v>0</v>
      </c>
      <c r="H70">
        <f t="shared" si="27"/>
        <v>86766.361747971445</v>
      </c>
      <c r="I70">
        <f t="shared" si="28"/>
        <v>112046.79399300873</v>
      </c>
      <c r="J70">
        <f t="shared" si="29"/>
        <v>69672.19272871557</v>
      </c>
      <c r="K70" s="9">
        <f t="shared" si="30"/>
        <v>302402.92853212415</v>
      </c>
      <c r="L70" s="7">
        <v>302875</v>
      </c>
      <c r="M70">
        <f t="shared" si="31"/>
        <v>472.07146787585225</v>
      </c>
      <c r="Q70" s="1">
        <v>4.4000000000000004</v>
      </c>
      <c r="R70" s="2">
        <v>8.1</v>
      </c>
      <c r="S70" s="2">
        <v>1</v>
      </c>
      <c r="T70" s="2">
        <f t="shared" si="24"/>
        <v>3.5999999999999996</v>
      </c>
      <c r="U70" s="2">
        <f t="shared" si="32"/>
        <v>9.9999999999999645E-2</v>
      </c>
      <c r="V70" s="2">
        <f t="shared" si="33"/>
        <v>0</v>
      </c>
      <c r="W70" s="1">
        <v>16.399999999999999</v>
      </c>
      <c r="X70" s="2">
        <v>16.399999999999999</v>
      </c>
      <c r="Y70" s="2">
        <v>5</v>
      </c>
      <c r="Z70" s="2">
        <f t="shared" si="34"/>
        <v>0</v>
      </c>
      <c r="AA70" s="2">
        <f t="shared" si="35"/>
        <v>0</v>
      </c>
      <c r="AB70" s="3">
        <f t="shared" si="36"/>
        <v>0</v>
      </c>
      <c r="AC70">
        <v>6.5</v>
      </c>
      <c r="AD70">
        <v>15.8</v>
      </c>
      <c r="AE70">
        <v>2</v>
      </c>
      <c r="AF70" s="2">
        <f t="shared" si="37"/>
        <v>1.5</v>
      </c>
      <c r="AG70" s="2">
        <f t="shared" si="38"/>
        <v>7.8000000000000007</v>
      </c>
      <c r="AH70" s="3">
        <f t="shared" si="39"/>
        <v>0</v>
      </c>
      <c r="AI70" s="1">
        <v>5.5</v>
      </c>
      <c r="AJ70" s="2">
        <v>18.600000000000001</v>
      </c>
      <c r="AK70" s="2">
        <v>4</v>
      </c>
      <c r="AL70" s="2">
        <f t="shared" si="40"/>
        <v>2.5</v>
      </c>
      <c r="AM70" s="2">
        <f t="shared" si="41"/>
        <v>8</v>
      </c>
      <c r="AN70" s="3">
        <f t="shared" si="42"/>
        <v>2.6000000000000014</v>
      </c>
      <c r="AO70" s="2">
        <v>1.2</v>
      </c>
      <c r="AP70" s="2">
        <v>10</v>
      </c>
      <c r="AQ70" s="2">
        <v>6</v>
      </c>
      <c r="AR70" s="2">
        <f t="shared" si="43"/>
        <v>6.8</v>
      </c>
      <c r="AS70" s="2">
        <f t="shared" si="44"/>
        <v>2.0000000000000009</v>
      </c>
      <c r="AT70" s="3">
        <f t="shared" si="45"/>
        <v>0</v>
      </c>
      <c r="AV70" s="3">
        <v>340.3</v>
      </c>
    </row>
    <row r="71" spans="6:48" x14ac:dyDescent="0.25">
      <c r="F71">
        <f t="shared" si="25"/>
        <v>0</v>
      </c>
      <c r="G71">
        <f t="shared" si="26"/>
        <v>0</v>
      </c>
      <c r="H71">
        <f t="shared" si="27"/>
        <v>0</v>
      </c>
      <c r="I71">
        <f t="shared" si="28"/>
        <v>166666.28541530445</v>
      </c>
      <c r="J71">
        <f t="shared" si="29"/>
        <v>120058.96003596571</v>
      </c>
      <c r="K71" s="9">
        <f t="shared" si="30"/>
        <v>286725.24545127014</v>
      </c>
      <c r="L71" s="7">
        <v>287593</v>
      </c>
      <c r="M71">
        <f t="shared" si="31"/>
        <v>867.75454872986302</v>
      </c>
      <c r="Q71" s="1">
        <v>0</v>
      </c>
      <c r="R71" s="2">
        <v>0</v>
      </c>
      <c r="S71" s="2">
        <v>5</v>
      </c>
      <c r="T71" s="2">
        <f t="shared" si="24"/>
        <v>0</v>
      </c>
      <c r="U71" s="2">
        <f t="shared" si="32"/>
        <v>0</v>
      </c>
      <c r="V71" s="2">
        <f t="shared" si="33"/>
        <v>0</v>
      </c>
      <c r="W71" s="1">
        <v>0</v>
      </c>
      <c r="X71" s="2">
        <v>0</v>
      </c>
      <c r="Y71" s="2">
        <v>2</v>
      </c>
      <c r="Z71" s="2">
        <f t="shared" si="34"/>
        <v>0</v>
      </c>
      <c r="AA71" s="2">
        <f t="shared" si="35"/>
        <v>0</v>
      </c>
      <c r="AB71" s="3">
        <f t="shared" si="36"/>
        <v>0</v>
      </c>
      <c r="AC71">
        <v>0</v>
      </c>
      <c r="AD71">
        <v>0</v>
      </c>
      <c r="AE71">
        <v>4</v>
      </c>
      <c r="AF71" s="2">
        <f t="shared" si="37"/>
        <v>0</v>
      </c>
      <c r="AG71" s="2">
        <f t="shared" si="38"/>
        <v>0</v>
      </c>
      <c r="AH71" s="3">
        <f t="shared" si="39"/>
        <v>0</v>
      </c>
      <c r="AI71" s="1">
        <v>5.3</v>
      </c>
      <c r="AJ71" s="2">
        <v>21.6</v>
      </c>
      <c r="AK71" s="2">
        <v>3</v>
      </c>
      <c r="AL71" s="2">
        <f t="shared" si="40"/>
        <v>2.7</v>
      </c>
      <c r="AM71" s="2">
        <f t="shared" si="41"/>
        <v>8</v>
      </c>
      <c r="AN71" s="3">
        <f t="shared" si="42"/>
        <v>5.6000000000000014</v>
      </c>
      <c r="AO71" s="2">
        <v>7.8</v>
      </c>
      <c r="AP71" s="2">
        <v>20.399999999999999</v>
      </c>
      <c r="AQ71" s="2">
        <v>1</v>
      </c>
      <c r="AR71" s="2">
        <f t="shared" si="43"/>
        <v>0.20000000000000018</v>
      </c>
      <c r="AS71" s="2">
        <f t="shared" si="44"/>
        <v>7.9999999999999991</v>
      </c>
      <c r="AT71" s="3">
        <f t="shared" si="45"/>
        <v>4.3999999999999986</v>
      </c>
      <c r="AV71" s="3">
        <v>281.60000000000002</v>
      </c>
    </row>
    <row r="72" spans="6:48" x14ac:dyDescent="0.25">
      <c r="F72">
        <f t="shared" si="25"/>
        <v>0</v>
      </c>
      <c r="G72">
        <f t="shared" si="26"/>
        <v>100624.872439321</v>
      </c>
      <c r="H72">
        <f t="shared" si="27"/>
        <v>0</v>
      </c>
      <c r="I72">
        <f t="shared" si="28"/>
        <v>88196.366080663152</v>
      </c>
      <c r="J72">
        <f t="shared" si="29"/>
        <v>11599.321721262711</v>
      </c>
      <c r="K72" s="9">
        <f t="shared" si="30"/>
        <v>200420.56024124686</v>
      </c>
      <c r="L72" s="7">
        <v>200250</v>
      </c>
      <c r="M72">
        <f t="shared" si="31"/>
        <v>170.56024124685791</v>
      </c>
      <c r="Q72" s="1">
        <v>0</v>
      </c>
      <c r="R72" s="2">
        <v>0</v>
      </c>
      <c r="S72" s="2">
        <v>6</v>
      </c>
      <c r="T72" s="2">
        <f t="shared" si="24"/>
        <v>0</v>
      </c>
      <c r="U72" s="2">
        <f t="shared" si="32"/>
        <v>0</v>
      </c>
      <c r="V72" s="2">
        <f t="shared" si="33"/>
        <v>0</v>
      </c>
      <c r="W72" s="1">
        <v>2.6</v>
      </c>
      <c r="X72" s="2">
        <v>11.8</v>
      </c>
      <c r="Y72" s="2">
        <v>5</v>
      </c>
      <c r="Z72" s="2">
        <f t="shared" si="34"/>
        <v>5.4</v>
      </c>
      <c r="AA72" s="2">
        <f t="shared" si="35"/>
        <v>3.8000000000000007</v>
      </c>
      <c r="AB72" s="3">
        <f t="shared" si="36"/>
        <v>0</v>
      </c>
      <c r="AC72">
        <v>0</v>
      </c>
      <c r="AD72">
        <v>0</v>
      </c>
      <c r="AE72">
        <v>4</v>
      </c>
      <c r="AF72" s="2">
        <f t="shared" si="37"/>
        <v>0</v>
      </c>
      <c r="AG72" s="2">
        <f t="shared" si="38"/>
        <v>0</v>
      </c>
      <c r="AH72" s="3">
        <f t="shared" si="39"/>
        <v>0</v>
      </c>
      <c r="AI72" s="1">
        <v>3.2</v>
      </c>
      <c r="AJ72" s="2">
        <v>12.7</v>
      </c>
      <c r="AK72" s="2">
        <v>1</v>
      </c>
      <c r="AL72" s="2">
        <f t="shared" si="40"/>
        <v>4.8</v>
      </c>
      <c r="AM72" s="2">
        <f t="shared" si="41"/>
        <v>4.7</v>
      </c>
      <c r="AN72" s="3">
        <f t="shared" si="42"/>
        <v>0</v>
      </c>
      <c r="AO72" s="2">
        <v>11.9</v>
      </c>
      <c r="AP72" s="2">
        <v>13.4</v>
      </c>
      <c r="AQ72" s="2">
        <v>3</v>
      </c>
      <c r="AR72" s="2">
        <f t="shared" si="43"/>
        <v>0</v>
      </c>
      <c r="AS72" s="2">
        <f t="shared" si="44"/>
        <v>1.5</v>
      </c>
      <c r="AT72" s="3">
        <f t="shared" si="45"/>
        <v>0</v>
      </c>
      <c r="AV72" s="3">
        <v>186</v>
      </c>
    </row>
    <row r="73" spans="6:48" x14ac:dyDescent="0.25">
      <c r="F73">
        <f t="shared" si="25"/>
        <v>0</v>
      </c>
      <c r="G73">
        <f t="shared" si="26"/>
        <v>0</v>
      </c>
      <c r="H73">
        <f t="shared" si="27"/>
        <v>164432.17681348321</v>
      </c>
      <c r="I73">
        <f t="shared" si="28"/>
        <v>34929.196807959634</v>
      </c>
      <c r="J73">
        <f t="shared" si="29"/>
        <v>0</v>
      </c>
      <c r="K73" s="9">
        <f t="shared" si="30"/>
        <v>199361.37362144285</v>
      </c>
      <c r="L73" s="7">
        <v>198840</v>
      </c>
      <c r="M73">
        <f t="shared" si="31"/>
        <v>521.37362144284998</v>
      </c>
      <c r="Q73" s="1">
        <v>0</v>
      </c>
      <c r="R73" s="2">
        <v>0</v>
      </c>
      <c r="S73" s="2">
        <v>5</v>
      </c>
      <c r="T73" s="2">
        <f t="shared" si="24"/>
        <v>0</v>
      </c>
      <c r="U73" s="2">
        <f t="shared" si="32"/>
        <v>0</v>
      </c>
      <c r="V73" s="2">
        <f t="shared" si="33"/>
        <v>0</v>
      </c>
      <c r="W73" s="1">
        <v>0</v>
      </c>
      <c r="X73" s="2">
        <v>0</v>
      </c>
      <c r="Y73" s="2">
        <v>1</v>
      </c>
      <c r="Z73" s="2">
        <f t="shared" si="34"/>
        <v>0</v>
      </c>
      <c r="AA73" s="2">
        <f t="shared" si="35"/>
        <v>0</v>
      </c>
      <c r="AB73" s="3">
        <f t="shared" si="36"/>
        <v>0</v>
      </c>
      <c r="AC73">
        <v>3.8</v>
      </c>
      <c r="AD73">
        <v>18.399999999999999</v>
      </c>
      <c r="AE73">
        <v>3</v>
      </c>
      <c r="AF73" s="2">
        <f t="shared" si="37"/>
        <v>4.2</v>
      </c>
      <c r="AG73" s="2">
        <f t="shared" si="38"/>
        <v>7.9999999999999991</v>
      </c>
      <c r="AH73" s="3">
        <f t="shared" si="39"/>
        <v>2.3999999999999986</v>
      </c>
      <c r="AI73" s="1">
        <v>6.6</v>
      </c>
      <c r="AJ73" s="2">
        <v>10.8</v>
      </c>
      <c r="AK73" s="2">
        <v>2</v>
      </c>
      <c r="AL73" s="2">
        <f t="shared" si="40"/>
        <v>1.4000000000000004</v>
      </c>
      <c r="AM73" s="2">
        <f t="shared" si="41"/>
        <v>2.8000000000000007</v>
      </c>
      <c r="AN73" s="3">
        <f t="shared" si="42"/>
        <v>0</v>
      </c>
      <c r="AO73" s="2">
        <v>0</v>
      </c>
      <c r="AP73" s="2">
        <v>0</v>
      </c>
      <c r="AQ73" s="2">
        <v>4</v>
      </c>
      <c r="AR73" s="2">
        <f t="shared" si="43"/>
        <v>0</v>
      </c>
      <c r="AS73" s="2">
        <f t="shared" si="44"/>
        <v>0</v>
      </c>
      <c r="AT73" s="3">
        <f t="shared" si="45"/>
        <v>0</v>
      </c>
      <c r="AV73" s="3">
        <v>150.4</v>
      </c>
    </row>
    <row r="74" spans="6:48" x14ac:dyDescent="0.25">
      <c r="F74">
        <f t="shared" si="25"/>
        <v>11153.561355800743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58053.208676037953</v>
      </c>
      <c r="K74" s="9">
        <f t="shared" si="30"/>
        <v>69206.770031838692</v>
      </c>
      <c r="L74" s="7">
        <v>67748</v>
      </c>
      <c r="M74">
        <f t="shared" si="31"/>
        <v>1458.7700318386924</v>
      </c>
      <c r="Q74" s="1">
        <v>19.399999999999999</v>
      </c>
      <c r="R74" s="2">
        <v>20.2</v>
      </c>
      <c r="S74" s="2">
        <v>1</v>
      </c>
      <c r="T74" s="2">
        <f t="shared" si="24"/>
        <v>0</v>
      </c>
      <c r="U74" s="2">
        <f t="shared" si="32"/>
        <v>0</v>
      </c>
      <c r="V74" s="2">
        <f t="shared" si="33"/>
        <v>0.80000000000000071</v>
      </c>
      <c r="W74" s="1">
        <v>0</v>
      </c>
      <c r="X74" s="2">
        <v>0</v>
      </c>
      <c r="Y74" s="2">
        <v>4</v>
      </c>
      <c r="Z74" s="2">
        <f t="shared" si="34"/>
        <v>0</v>
      </c>
      <c r="AA74" s="2">
        <f t="shared" si="35"/>
        <v>0</v>
      </c>
      <c r="AB74" s="3">
        <f t="shared" si="36"/>
        <v>0</v>
      </c>
      <c r="AC74">
        <v>0</v>
      </c>
      <c r="AD74">
        <v>0</v>
      </c>
      <c r="AE74">
        <v>5</v>
      </c>
      <c r="AF74" s="2">
        <f t="shared" si="37"/>
        <v>0</v>
      </c>
      <c r="AG74" s="2">
        <f t="shared" si="38"/>
        <v>0</v>
      </c>
      <c r="AH74" s="3">
        <f t="shared" si="39"/>
        <v>0</v>
      </c>
      <c r="AI74" s="1">
        <v>0</v>
      </c>
      <c r="AJ74" s="2">
        <v>0</v>
      </c>
      <c r="AK74" s="2">
        <v>6</v>
      </c>
      <c r="AL74" s="2">
        <f t="shared" si="40"/>
        <v>0</v>
      </c>
      <c r="AM74" s="2">
        <f t="shared" si="41"/>
        <v>0</v>
      </c>
      <c r="AN74" s="3">
        <f t="shared" si="42"/>
        <v>0</v>
      </c>
      <c r="AO74" s="2">
        <v>5.6</v>
      </c>
      <c r="AP74" s="2">
        <v>15</v>
      </c>
      <c r="AQ74" s="2">
        <v>2</v>
      </c>
      <c r="AR74" s="2">
        <f t="shared" si="43"/>
        <v>2.4000000000000004</v>
      </c>
      <c r="AS74" s="2">
        <f t="shared" si="44"/>
        <v>7</v>
      </c>
      <c r="AT74" s="3">
        <f t="shared" si="45"/>
        <v>0</v>
      </c>
      <c r="AV74" s="3">
        <v>124.8</v>
      </c>
    </row>
    <row r="75" spans="6:48" x14ac:dyDescent="0.25">
      <c r="F75">
        <f t="shared" si="25"/>
        <v>0</v>
      </c>
      <c r="G75">
        <f t="shared" si="26"/>
        <v>177005.10285799476</v>
      </c>
      <c r="H75">
        <f t="shared" si="27"/>
        <v>218560.62973119391</v>
      </c>
      <c r="I75">
        <f t="shared" si="28"/>
        <v>0</v>
      </c>
      <c r="J75">
        <f t="shared" si="29"/>
        <v>0</v>
      </c>
      <c r="K75" s="9">
        <f t="shared" si="30"/>
        <v>395565.73258918867</v>
      </c>
      <c r="L75" s="7">
        <v>395862</v>
      </c>
      <c r="M75">
        <f t="shared" si="31"/>
        <v>296.26741081132786</v>
      </c>
      <c r="Q75" s="1">
        <v>0</v>
      </c>
      <c r="R75" s="2">
        <v>0</v>
      </c>
      <c r="S75" s="2">
        <v>1</v>
      </c>
      <c r="T75" s="2">
        <f t="shared" si="24"/>
        <v>0</v>
      </c>
      <c r="U75" s="2">
        <f t="shared" si="32"/>
        <v>0</v>
      </c>
      <c r="V75" s="2">
        <f t="shared" si="33"/>
        <v>0</v>
      </c>
      <c r="W75" s="1">
        <v>5.6</v>
      </c>
      <c r="X75" s="2">
        <v>23.4</v>
      </c>
      <c r="Y75" s="2">
        <v>4</v>
      </c>
      <c r="Z75" s="2">
        <f t="shared" si="34"/>
        <v>2.4000000000000004</v>
      </c>
      <c r="AA75" s="2">
        <f t="shared" si="35"/>
        <v>7.9999999999999982</v>
      </c>
      <c r="AB75" s="3">
        <f t="shared" si="36"/>
        <v>7.3999999999999986</v>
      </c>
      <c r="AC75">
        <v>1.2</v>
      </c>
      <c r="AD75">
        <v>20.9</v>
      </c>
      <c r="AE75">
        <v>3</v>
      </c>
      <c r="AF75" s="2">
        <f t="shared" si="37"/>
        <v>6.8</v>
      </c>
      <c r="AG75" s="2">
        <f t="shared" si="38"/>
        <v>8</v>
      </c>
      <c r="AH75" s="3">
        <f t="shared" si="39"/>
        <v>4.8999999999999986</v>
      </c>
      <c r="AI75" s="1">
        <v>0</v>
      </c>
      <c r="AJ75" s="2">
        <v>0</v>
      </c>
      <c r="AK75" s="2">
        <v>2</v>
      </c>
      <c r="AL75" s="2">
        <f t="shared" si="40"/>
        <v>0</v>
      </c>
      <c r="AM75" s="2">
        <f t="shared" si="41"/>
        <v>0</v>
      </c>
      <c r="AN75" s="3">
        <f t="shared" si="42"/>
        <v>0</v>
      </c>
      <c r="AO75" s="2">
        <v>0</v>
      </c>
      <c r="AP75" s="2">
        <v>0</v>
      </c>
      <c r="AQ75" s="2">
        <v>6</v>
      </c>
      <c r="AR75" s="2">
        <f t="shared" si="43"/>
        <v>0</v>
      </c>
      <c r="AS75" s="2">
        <f t="shared" si="44"/>
        <v>0</v>
      </c>
      <c r="AT75" s="3">
        <f t="shared" si="45"/>
        <v>0</v>
      </c>
      <c r="AV75" s="3">
        <v>335.6</v>
      </c>
    </row>
    <row r="76" spans="6:48" x14ac:dyDescent="0.25">
      <c r="F76">
        <f t="shared" si="25"/>
        <v>82198.136871326002</v>
      </c>
      <c r="G76">
        <f t="shared" si="26"/>
        <v>153601.61763559637</v>
      </c>
      <c r="H76">
        <f t="shared" si="27"/>
        <v>0</v>
      </c>
      <c r="I76">
        <f t="shared" si="28"/>
        <v>80518.32017090873</v>
      </c>
      <c r="J76">
        <f t="shared" si="29"/>
        <v>0</v>
      </c>
      <c r="K76" s="9">
        <f t="shared" si="30"/>
        <v>316318.07467783114</v>
      </c>
      <c r="L76" s="7">
        <v>316804</v>
      </c>
      <c r="M76">
        <f t="shared" si="31"/>
        <v>485.92532216885593</v>
      </c>
      <c r="Q76" s="1">
        <v>9</v>
      </c>
      <c r="R76" s="2">
        <v>18.8</v>
      </c>
      <c r="S76" s="2">
        <v>3</v>
      </c>
      <c r="T76" s="2">
        <f t="shared" si="24"/>
        <v>0</v>
      </c>
      <c r="U76" s="2">
        <f t="shared" si="32"/>
        <v>7</v>
      </c>
      <c r="V76" s="2">
        <f t="shared" si="33"/>
        <v>2.8000000000000007</v>
      </c>
      <c r="W76" s="1">
        <v>2.6</v>
      </c>
      <c r="X76" s="2">
        <v>16.7</v>
      </c>
      <c r="Y76" s="2">
        <v>4</v>
      </c>
      <c r="Z76" s="2">
        <f t="shared" si="34"/>
        <v>5.4</v>
      </c>
      <c r="AA76" s="2">
        <f t="shared" si="35"/>
        <v>8</v>
      </c>
      <c r="AB76" s="3">
        <f t="shared" si="36"/>
        <v>0.69999999999999929</v>
      </c>
      <c r="AC76">
        <v>0</v>
      </c>
      <c r="AD76">
        <v>0</v>
      </c>
      <c r="AE76">
        <v>6</v>
      </c>
      <c r="AF76" s="2">
        <f t="shared" si="37"/>
        <v>0</v>
      </c>
      <c r="AG76" s="2">
        <f t="shared" si="38"/>
        <v>0</v>
      </c>
      <c r="AH76" s="3">
        <f t="shared" si="39"/>
        <v>0</v>
      </c>
      <c r="AI76" s="1">
        <v>5.3</v>
      </c>
      <c r="AJ76" s="2">
        <v>13.5</v>
      </c>
      <c r="AK76" s="2">
        <v>5</v>
      </c>
      <c r="AL76" s="2">
        <f t="shared" si="40"/>
        <v>2.7</v>
      </c>
      <c r="AM76" s="2">
        <f t="shared" si="41"/>
        <v>5.4999999999999991</v>
      </c>
      <c r="AN76" s="3">
        <f t="shared" si="42"/>
        <v>0</v>
      </c>
      <c r="AO76" s="2">
        <v>0</v>
      </c>
      <c r="AP76" s="2">
        <v>0</v>
      </c>
      <c r="AQ76" s="2">
        <v>2</v>
      </c>
      <c r="AR76" s="2">
        <f t="shared" si="43"/>
        <v>0</v>
      </c>
      <c r="AS76" s="2">
        <f t="shared" si="44"/>
        <v>0</v>
      </c>
      <c r="AT76" s="3">
        <f t="shared" si="45"/>
        <v>0</v>
      </c>
      <c r="AV76" s="3">
        <v>353.6</v>
      </c>
    </row>
    <row r="77" spans="6:48" x14ac:dyDescent="0.25">
      <c r="F77">
        <f t="shared" si="25"/>
        <v>35695.180871936769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171813.91678098289</v>
      </c>
      <c r="K77" s="9">
        <f t="shared" si="30"/>
        <v>207509.09765291965</v>
      </c>
      <c r="L77" s="7">
        <v>207007</v>
      </c>
      <c r="M77">
        <f t="shared" si="31"/>
        <v>502.09765291964868</v>
      </c>
      <c r="Q77" s="1">
        <v>14.4</v>
      </c>
      <c r="R77" s="2">
        <v>17.8</v>
      </c>
      <c r="S77" s="2">
        <v>5</v>
      </c>
      <c r="T77" s="2">
        <f t="shared" si="24"/>
        <v>0</v>
      </c>
      <c r="U77" s="2">
        <f t="shared" si="32"/>
        <v>1.5999999999999996</v>
      </c>
      <c r="V77" s="2">
        <f t="shared" si="33"/>
        <v>1.8000000000000007</v>
      </c>
      <c r="W77" s="1">
        <v>0</v>
      </c>
      <c r="X77" s="2">
        <v>0</v>
      </c>
      <c r="Y77" s="2">
        <v>2</v>
      </c>
      <c r="Z77" s="2">
        <f t="shared" si="34"/>
        <v>0</v>
      </c>
      <c r="AA77" s="2">
        <f t="shared" si="35"/>
        <v>0</v>
      </c>
      <c r="AB77" s="3">
        <f t="shared" si="36"/>
        <v>0</v>
      </c>
      <c r="AC77">
        <v>0</v>
      </c>
      <c r="AD77">
        <v>0</v>
      </c>
      <c r="AE77">
        <v>4</v>
      </c>
      <c r="AF77" s="2">
        <f t="shared" si="37"/>
        <v>0</v>
      </c>
      <c r="AG77" s="2">
        <f t="shared" si="38"/>
        <v>0</v>
      </c>
      <c r="AH77" s="3">
        <f t="shared" si="39"/>
        <v>0</v>
      </c>
      <c r="AI77" s="1">
        <v>0</v>
      </c>
      <c r="AJ77" s="2">
        <v>0</v>
      </c>
      <c r="AK77" s="2">
        <v>6</v>
      </c>
      <c r="AL77" s="2">
        <f t="shared" si="40"/>
        <v>0</v>
      </c>
      <c r="AM77" s="2">
        <f t="shared" si="41"/>
        <v>0</v>
      </c>
      <c r="AN77" s="3">
        <f t="shared" si="42"/>
        <v>0</v>
      </c>
      <c r="AO77" s="2">
        <v>4.0999999999999996</v>
      </c>
      <c r="AP77" s="2">
        <v>20.8</v>
      </c>
      <c r="AQ77" s="2">
        <v>3</v>
      </c>
      <c r="AR77" s="2">
        <f t="shared" si="43"/>
        <v>3.9000000000000004</v>
      </c>
      <c r="AS77" s="2">
        <f t="shared" si="44"/>
        <v>8.0000000000000018</v>
      </c>
      <c r="AT77" s="3">
        <f t="shared" si="45"/>
        <v>4.8000000000000007</v>
      </c>
      <c r="AV77" s="3">
        <v>251.4</v>
      </c>
    </row>
    <row r="78" spans="6:48" x14ac:dyDescent="0.25">
      <c r="F78">
        <f t="shared" si="25"/>
        <v>108743.73374857898</v>
      </c>
      <c r="G78">
        <f t="shared" si="26"/>
        <v>122060.15013716946</v>
      </c>
      <c r="H78">
        <f t="shared" si="27"/>
        <v>0</v>
      </c>
      <c r="I78">
        <f t="shared" si="28"/>
        <v>0</v>
      </c>
      <c r="J78">
        <f t="shared" si="29"/>
        <v>57018.954520508807</v>
      </c>
      <c r="K78" s="9">
        <f t="shared" si="30"/>
        <v>287822.83840625727</v>
      </c>
      <c r="L78" s="7">
        <v>287271</v>
      </c>
      <c r="M78">
        <f t="shared" si="31"/>
        <v>551.83840625727316</v>
      </c>
      <c r="Q78" s="1">
        <v>3.6</v>
      </c>
      <c r="R78" s="2">
        <v>18.8</v>
      </c>
      <c r="S78" s="2">
        <v>2</v>
      </c>
      <c r="T78" s="2">
        <f t="shared" ref="T78:T141" si="46">IF($Q78&gt;$D$2,0,IF($R78&lt;$D$2,$R78-$Q78,$D$2-$Q78))</f>
        <v>4.4000000000000004</v>
      </c>
      <c r="U78" s="2">
        <f t="shared" si="32"/>
        <v>8</v>
      </c>
      <c r="V78" s="2">
        <f t="shared" si="33"/>
        <v>2.8000000000000007</v>
      </c>
      <c r="W78" s="1">
        <v>3.1</v>
      </c>
      <c r="X78" s="2">
        <v>13</v>
      </c>
      <c r="Y78" s="2">
        <v>3</v>
      </c>
      <c r="Z78" s="2">
        <f t="shared" si="34"/>
        <v>4.9000000000000004</v>
      </c>
      <c r="AA78" s="2">
        <f t="shared" si="35"/>
        <v>5</v>
      </c>
      <c r="AB78" s="3">
        <f t="shared" si="36"/>
        <v>0</v>
      </c>
      <c r="AC78">
        <v>0</v>
      </c>
      <c r="AD78">
        <v>0</v>
      </c>
      <c r="AE78">
        <v>1</v>
      </c>
      <c r="AF78" s="2">
        <f t="shared" si="37"/>
        <v>0</v>
      </c>
      <c r="AG78" s="2">
        <f t="shared" si="38"/>
        <v>0</v>
      </c>
      <c r="AH78" s="3">
        <f t="shared" si="39"/>
        <v>0</v>
      </c>
      <c r="AI78" s="1">
        <v>0</v>
      </c>
      <c r="AJ78" s="2">
        <v>0</v>
      </c>
      <c r="AK78" s="2">
        <v>6</v>
      </c>
      <c r="AL78" s="2">
        <f t="shared" si="40"/>
        <v>0</v>
      </c>
      <c r="AM78" s="2">
        <f t="shared" si="41"/>
        <v>0</v>
      </c>
      <c r="AN78" s="3">
        <f t="shared" si="42"/>
        <v>0</v>
      </c>
      <c r="AO78" s="2">
        <v>13.1</v>
      </c>
      <c r="AP78" s="2">
        <v>18.2</v>
      </c>
      <c r="AQ78" s="2">
        <v>5</v>
      </c>
      <c r="AR78" s="2">
        <f t="shared" si="43"/>
        <v>0</v>
      </c>
      <c r="AS78" s="2">
        <f t="shared" si="44"/>
        <v>2.9000000000000004</v>
      </c>
      <c r="AT78" s="3">
        <f t="shared" si="45"/>
        <v>2.1999999999999993</v>
      </c>
      <c r="AV78" s="3">
        <v>388.2</v>
      </c>
    </row>
    <row r="79" spans="6:48" x14ac:dyDescent="0.25">
      <c r="F79">
        <f t="shared" si="25"/>
        <v>24406.795243111665</v>
      </c>
      <c r="G79">
        <f t="shared" si="26"/>
        <v>149222.05073960766</v>
      </c>
      <c r="H79">
        <f t="shared" si="27"/>
        <v>0</v>
      </c>
      <c r="I79">
        <f t="shared" si="28"/>
        <v>913.68089595121273</v>
      </c>
      <c r="J79">
        <f t="shared" si="29"/>
        <v>79151.252788600381</v>
      </c>
      <c r="K79" s="9">
        <f t="shared" si="30"/>
        <v>253693.77966727095</v>
      </c>
      <c r="L79" s="7">
        <v>252521</v>
      </c>
      <c r="M79">
        <f t="shared" si="31"/>
        <v>1172.7796672709519</v>
      </c>
      <c r="Q79" s="1">
        <v>6.6</v>
      </c>
      <c r="R79" s="2">
        <v>9.5</v>
      </c>
      <c r="S79" s="2">
        <v>6</v>
      </c>
      <c r="T79" s="2">
        <f t="shared" si="46"/>
        <v>1.4000000000000004</v>
      </c>
      <c r="U79" s="2">
        <f t="shared" si="32"/>
        <v>1.5</v>
      </c>
      <c r="V79" s="2">
        <f t="shared" si="33"/>
        <v>0</v>
      </c>
      <c r="W79" s="1">
        <v>5.6</v>
      </c>
      <c r="X79" s="2">
        <v>19</v>
      </c>
      <c r="Y79" s="2">
        <v>4</v>
      </c>
      <c r="Z79" s="2">
        <f t="shared" si="34"/>
        <v>2.4000000000000004</v>
      </c>
      <c r="AA79" s="2">
        <f t="shared" si="35"/>
        <v>8</v>
      </c>
      <c r="AB79" s="3">
        <f t="shared" si="36"/>
        <v>3</v>
      </c>
      <c r="AC79">
        <v>0</v>
      </c>
      <c r="AD79">
        <v>0</v>
      </c>
      <c r="AE79">
        <v>3</v>
      </c>
      <c r="AF79" s="2">
        <f t="shared" si="37"/>
        <v>0</v>
      </c>
      <c r="AG79" s="2">
        <f t="shared" si="38"/>
        <v>0</v>
      </c>
      <c r="AH79" s="3">
        <f t="shared" si="39"/>
        <v>0</v>
      </c>
      <c r="AI79" s="1">
        <v>12.5</v>
      </c>
      <c r="AJ79" s="2">
        <v>12.6</v>
      </c>
      <c r="AK79" s="2">
        <v>5</v>
      </c>
      <c r="AL79" s="2">
        <f t="shared" si="40"/>
        <v>0</v>
      </c>
      <c r="AM79" s="2">
        <f t="shared" si="41"/>
        <v>9.9999999999999645E-2</v>
      </c>
      <c r="AN79" s="3">
        <f t="shared" si="42"/>
        <v>0</v>
      </c>
      <c r="AO79" s="2">
        <v>3</v>
      </c>
      <c r="AP79" s="2">
        <v>15.9</v>
      </c>
      <c r="AQ79" s="2">
        <v>2</v>
      </c>
      <c r="AR79" s="2">
        <f t="shared" si="43"/>
        <v>5</v>
      </c>
      <c r="AS79" s="2">
        <f t="shared" si="44"/>
        <v>7.9</v>
      </c>
      <c r="AT79" s="3">
        <f t="shared" si="45"/>
        <v>0</v>
      </c>
      <c r="AV79" s="3">
        <v>333.1</v>
      </c>
    </row>
    <row r="80" spans="6:48" x14ac:dyDescent="0.25">
      <c r="F80">
        <f t="shared" si="25"/>
        <v>33917.580062428431</v>
      </c>
      <c r="G80">
        <f t="shared" si="26"/>
        <v>0</v>
      </c>
      <c r="H80">
        <f t="shared" si="27"/>
        <v>86766.361747971445</v>
      </c>
      <c r="I80">
        <f t="shared" si="28"/>
        <v>112046.79399300873</v>
      </c>
      <c r="J80">
        <f t="shared" si="29"/>
        <v>69672.19272871557</v>
      </c>
      <c r="K80" s="9">
        <f t="shared" si="30"/>
        <v>302402.92853212415</v>
      </c>
      <c r="L80" s="7">
        <v>302875</v>
      </c>
      <c r="M80">
        <f t="shared" si="31"/>
        <v>472.07146787585225</v>
      </c>
      <c r="Q80" s="1">
        <v>4.4000000000000004</v>
      </c>
      <c r="R80" s="2">
        <v>8.1</v>
      </c>
      <c r="S80" s="2">
        <v>1</v>
      </c>
      <c r="T80" s="2">
        <f t="shared" si="46"/>
        <v>3.5999999999999996</v>
      </c>
      <c r="U80" s="2">
        <f t="shared" si="32"/>
        <v>9.9999999999999645E-2</v>
      </c>
      <c r="V80" s="2">
        <f t="shared" si="33"/>
        <v>0</v>
      </c>
      <c r="W80" s="1">
        <v>16.399999999999999</v>
      </c>
      <c r="X80" s="2">
        <v>16.399999999999999</v>
      </c>
      <c r="Y80" s="2">
        <v>5</v>
      </c>
      <c r="Z80" s="2">
        <f t="shared" si="34"/>
        <v>0</v>
      </c>
      <c r="AA80" s="2">
        <f t="shared" si="35"/>
        <v>0</v>
      </c>
      <c r="AB80" s="3">
        <f t="shared" si="36"/>
        <v>0</v>
      </c>
      <c r="AC80">
        <v>6.5</v>
      </c>
      <c r="AD80">
        <v>15.8</v>
      </c>
      <c r="AE80">
        <v>2</v>
      </c>
      <c r="AF80" s="2">
        <f t="shared" si="37"/>
        <v>1.5</v>
      </c>
      <c r="AG80" s="2">
        <f t="shared" si="38"/>
        <v>7.8000000000000007</v>
      </c>
      <c r="AH80" s="3">
        <f t="shared" si="39"/>
        <v>0</v>
      </c>
      <c r="AI80" s="1">
        <v>5.5</v>
      </c>
      <c r="AJ80" s="2">
        <v>18.600000000000001</v>
      </c>
      <c r="AK80" s="2">
        <v>4</v>
      </c>
      <c r="AL80" s="2">
        <f t="shared" si="40"/>
        <v>2.5</v>
      </c>
      <c r="AM80" s="2">
        <f t="shared" si="41"/>
        <v>8</v>
      </c>
      <c r="AN80" s="3">
        <f t="shared" si="42"/>
        <v>2.6000000000000014</v>
      </c>
      <c r="AO80" s="2">
        <v>1.2</v>
      </c>
      <c r="AP80" s="2">
        <v>10</v>
      </c>
      <c r="AQ80" s="2">
        <v>6</v>
      </c>
      <c r="AR80" s="2">
        <f t="shared" si="43"/>
        <v>6.8</v>
      </c>
      <c r="AS80" s="2">
        <f t="shared" si="44"/>
        <v>2.0000000000000009</v>
      </c>
      <c r="AT80" s="3">
        <f t="shared" si="45"/>
        <v>0</v>
      </c>
      <c r="AV80" s="3">
        <v>340.3</v>
      </c>
    </row>
    <row r="81" spans="6:48" x14ac:dyDescent="0.25">
      <c r="F81">
        <f t="shared" si="25"/>
        <v>0</v>
      </c>
      <c r="G81">
        <f t="shared" si="26"/>
        <v>0</v>
      </c>
      <c r="H81">
        <f t="shared" si="27"/>
        <v>0</v>
      </c>
      <c r="I81">
        <f t="shared" si="28"/>
        <v>166666.28541530445</v>
      </c>
      <c r="J81">
        <f t="shared" si="29"/>
        <v>120058.96003596571</v>
      </c>
      <c r="K81" s="9">
        <f t="shared" si="30"/>
        <v>286725.24545127014</v>
      </c>
      <c r="L81" s="7">
        <v>287593</v>
      </c>
      <c r="M81">
        <f t="shared" si="31"/>
        <v>867.75454872986302</v>
      </c>
      <c r="Q81" s="1">
        <v>0</v>
      </c>
      <c r="R81" s="2">
        <v>0</v>
      </c>
      <c r="S81" s="2">
        <v>5</v>
      </c>
      <c r="T81" s="2">
        <f t="shared" si="46"/>
        <v>0</v>
      </c>
      <c r="U81" s="2">
        <f t="shared" si="32"/>
        <v>0</v>
      </c>
      <c r="V81" s="2">
        <f t="shared" si="33"/>
        <v>0</v>
      </c>
      <c r="W81" s="1">
        <v>0</v>
      </c>
      <c r="X81" s="2">
        <v>0</v>
      </c>
      <c r="Y81" s="2">
        <v>2</v>
      </c>
      <c r="Z81" s="2">
        <f t="shared" si="34"/>
        <v>0</v>
      </c>
      <c r="AA81" s="2">
        <f t="shared" si="35"/>
        <v>0</v>
      </c>
      <c r="AB81" s="3">
        <f t="shared" si="36"/>
        <v>0</v>
      </c>
      <c r="AC81">
        <v>0</v>
      </c>
      <c r="AD81">
        <v>0</v>
      </c>
      <c r="AE81">
        <v>4</v>
      </c>
      <c r="AF81" s="2">
        <f t="shared" si="37"/>
        <v>0</v>
      </c>
      <c r="AG81" s="2">
        <f t="shared" si="38"/>
        <v>0</v>
      </c>
      <c r="AH81" s="3">
        <f t="shared" si="39"/>
        <v>0</v>
      </c>
      <c r="AI81" s="1">
        <v>5.3</v>
      </c>
      <c r="AJ81" s="2">
        <v>21.6</v>
      </c>
      <c r="AK81" s="2">
        <v>3</v>
      </c>
      <c r="AL81" s="2">
        <f t="shared" si="40"/>
        <v>2.7</v>
      </c>
      <c r="AM81" s="2">
        <f t="shared" si="41"/>
        <v>8</v>
      </c>
      <c r="AN81" s="3">
        <f t="shared" si="42"/>
        <v>5.6000000000000014</v>
      </c>
      <c r="AO81" s="2">
        <v>7.8</v>
      </c>
      <c r="AP81" s="2">
        <v>20.399999999999999</v>
      </c>
      <c r="AQ81" s="2">
        <v>1</v>
      </c>
      <c r="AR81" s="2">
        <f t="shared" si="43"/>
        <v>0.20000000000000018</v>
      </c>
      <c r="AS81" s="2">
        <f t="shared" si="44"/>
        <v>7.9999999999999991</v>
      </c>
      <c r="AT81" s="3">
        <f t="shared" si="45"/>
        <v>4.3999999999999986</v>
      </c>
      <c r="AV81" s="3">
        <v>281.60000000000002</v>
      </c>
    </row>
    <row r="82" spans="6:48" x14ac:dyDescent="0.25">
      <c r="F82">
        <f t="shared" si="25"/>
        <v>0</v>
      </c>
      <c r="G82">
        <f t="shared" si="26"/>
        <v>100624.872439321</v>
      </c>
      <c r="H82">
        <f t="shared" si="27"/>
        <v>0</v>
      </c>
      <c r="I82">
        <f t="shared" si="28"/>
        <v>88196.366080663152</v>
      </c>
      <c r="J82">
        <f t="shared" si="29"/>
        <v>11599.321721262711</v>
      </c>
      <c r="K82" s="9">
        <f t="shared" si="30"/>
        <v>200420.56024124686</v>
      </c>
      <c r="L82" s="7">
        <v>200250</v>
      </c>
      <c r="M82">
        <f t="shared" si="31"/>
        <v>170.56024124685791</v>
      </c>
      <c r="Q82" s="1">
        <v>0</v>
      </c>
      <c r="R82" s="2">
        <v>0</v>
      </c>
      <c r="S82" s="2">
        <v>6</v>
      </c>
      <c r="T82" s="2">
        <f t="shared" si="46"/>
        <v>0</v>
      </c>
      <c r="U82" s="2">
        <f t="shared" si="32"/>
        <v>0</v>
      </c>
      <c r="V82" s="2">
        <f t="shared" si="33"/>
        <v>0</v>
      </c>
      <c r="W82" s="1">
        <v>2.6</v>
      </c>
      <c r="X82" s="2">
        <v>11.8</v>
      </c>
      <c r="Y82" s="2">
        <v>5</v>
      </c>
      <c r="Z82" s="2">
        <f t="shared" si="34"/>
        <v>5.4</v>
      </c>
      <c r="AA82" s="2">
        <f t="shared" si="35"/>
        <v>3.8000000000000007</v>
      </c>
      <c r="AB82" s="3">
        <f t="shared" si="36"/>
        <v>0</v>
      </c>
      <c r="AC82">
        <v>0</v>
      </c>
      <c r="AD82">
        <v>0</v>
      </c>
      <c r="AE82">
        <v>4</v>
      </c>
      <c r="AF82" s="2">
        <f t="shared" si="37"/>
        <v>0</v>
      </c>
      <c r="AG82" s="2">
        <f t="shared" si="38"/>
        <v>0</v>
      </c>
      <c r="AH82" s="3">
        <f t="shared" si="39"/>
        <v>0</v>
      </c>
      <c r="AI82" s="1">
        <v>3.2</v>
      </c>
      <c r="AJ82" s="2">
        <v>12.7</v>
      </c>
      <c r="AK82" s="2">
        <v>1</v>
      </c>
      <c r="AL82" s="2">
        <f t="shared" si="40"/>
        <v>4.8</v>
      </c>
      <c r="AM82" s="2">
        <f t="shared" si="41"/>
        <v>4.7</v>
      </c>
      <c r="AN82" s="3">
        <f t="shared" si="42"/>
        <v>0</v>
      </c>
      <c r="AO82" s="2">
        <v>11.9</v>
      </c>
      <c r="AP82" s="2">
        <v>13.4</v>
      </c>
      <c r="AQ82" s="2">
        <v>3</v>
      </c>
      <c r="AR82" s="2">
        <f t="shared" si="43"/>
        <v>0</v>
      </c>
      <c r="AS82" s="2">
        <f t="shared" si="44"/>
        <v>1.5</v>
      </c>
      <c r="AT82" s="3">
        <f t="shared" si="45"/>
        <v>0</v>
      </c>
      <c r="AV82" s="3">
        <v>186</v>
      </c>
    </row>
    <row r="83" spans="6:48" x14ac:dyDescent="0.25">
      <c r="F83">
        <f t="shared" si="25"/>
        <v>0</v>
      </c>
      <c r="G83">
        <f t="shared" si="26"/>
        <v>0</v>
      </c>
      <c r="H83">
        <f t="shared" si="27"/>
        <v>164432.17681348321</v>
      </c>
      <c r="I83">
        <f t="shared" si="28"/>
        <v>34929.196807959634</v>
      </c>
      <c r="J83">
        <f t="shared" si="29"/>
        <v>0</v>
      </c>
      <c r="K83" s="9">
        <f t="shared" si="30"/>
        <v>199361.37362144285</v>
      </c>
      <c r="L83" s="7">
        <v>198840</v>
      </c>
      <c r="M83">
        <f t="shared" si="31"/>
        <v>521.37362144284998</v>
      </c>
      <c r="Q83" s="1">
        <v>0</v>
      </c>
      <c r="R83" s="2">
        <v>0</v>
      </c>
      <c r="S83" s="2">
        <v>5</v>
      </c>
      <c r="T83" s="2">
        <f t="shared" si="46"/>
        <v>0</v>
      </c>
      <c r="U83" s="2">
        <f t="shared" si="32"/>
        <v>0</v>
      </c>
      <c r="V83" s="2">
        <f t="shared" si="33"/>
        <v>0</v>
      </c>
      <c r="W83" s="1">
        <v>0</v>
      </c>
      <c r="X83" s="2">
        <v>0</v>
      </c>
      <c r="Y83" s="2">
        <v>1</v>
      </c>
      <c r="Z83" s="2">
        <f t="shared" si="34"/>
        <v>0</v>
      </c>
      <c r="AA83" s="2">
        <f t="shared" si="35"/>
        <v>0</v>
      </c>
      <c r="AB83" s="3">
        <f t="shared" si="36"/>
        <v>0</v>
      </c>
      <c r="AC83">
        <v>3.8</v>
      </c>
      <c r="AD83">
        <v>18.399999999999999</v>
      </c>
      <c r="AE83">
        <v>3</v>
      </c>
      <c r="AF83" s="2">
        <f t="shared" si="37"/>
        <v>4.2</v>
      </c>
      <c r="AG83" s="2">
        <f t="shared" si="38"/>
        <v>7.9999999999999991</v>
      </c>
      <c r="AH83" s="3">
        <f t="shared" si="39"/>
        <v>2.3999999999999986</v>
      </c>
      <c r="AI83" s="1">
        <v>6.6</v>
      </c>
      <c r="AJ83" s="2">
        <v>10.8</v>
      </c>
      <c r="AK83" s="2">
        <v>2</v>
      </c>
      <c r="AL83" s="2">
        <f t="shared" si="40"/>
        <v>1.4000000000000004</v>
      </c>
      <c r="AM83" s="2">
        <f t="shared" si="41"/>
        <v>2.8000000000000007</v>
      </c>
      <c r="AN83" s="3">
        <f t="shared" si="42"/>
        <v>0</v>
      </c>
      <c r="AO83" s="2">
        <v>0</v>
      </c>
      <c r="AP83" s="2">
        <v>0</v>
      </c>
      <c r="AQ83" s="2">
        <v>4</v>
      </c>
      <c r="AR83" s="2">
        <f t="shared" si="43"/>
        <v>0</v>
      </c>
      <c r="AS83" s="2">
        <f t="shared" si="44"/>
        <v>0</v>
      </c>
      <c r="AT83" s="3">
        <f t="shared" si="45"/>
        <v>0</v>
      </c>
      <c r="AV83" s="3">
        <v>150.4</v>
      </c>
    </row>
    <row r="84" spans="6:48" x14ac:dyDescent="0.25">
      <c r="F84">
        <f t="shared" si="25"/>
        <v>11153.561355800743</v>
      </c>
      <c r="G84">
        <f t="shared" si="26"/>
        <v>0</v>
      </c>
      <c r="H84">
        <f t="shared" si="27"/>
        <v>0</v>
      </c>
      <c r="I84">
        <f t="shared" si="28"/>
        <v>0</v>
      </c>
      <c r="J84">
        <f t="shared" si="29"/>
        <v>58053.208676037953</v>
      </c>
      <c r="K84" s="9">
        <f t="shared" si="30"/>
        <v>69206.770031838692</v>
      </c>
      <c r="L84" s="7">
        <v>67748</v>
      </c>
      <c r="M84">
        <f t="shared" si="31"/>
        <v>1458.7700318386924</v>
      </c>
      <c r="Q84" s="1">
        <v>19.399999999999999</v>
      </c>
      <c r="R84" s="2">
        <v>20.2</v>
      </c>
      <c r="S84" s="2">
        <v>1</v>
      </c>
      <c r="T84" s="2">
        <f t="shared" si="46"/>
        <v>0</v>
      </c>
      <c r="U84" s="2">
        <f t="shared" si="32"/>
        <v>0</v>
      </c>
      <c r="V84" s="2">
        <f t="shared" si="33"/>
        <v>0.80000000000000071</v>
      </c>
      <c r="W84" s="1">
        <v>0</v>
      </c>
      <c r="X84" s="2">
        <v>0</v>
      </c>
      <c r="Y84" s="2">
        <v>4</v>
      </c>
      <c r="Z84" s="2">
        <f t="shared" si="34"/>
        <v>0</v>
      </c>
      <c r="AA84" s="2">
        <f t="shared" si="35"/>
        <v>0</v>
      </c>
      <c r="AB84" s="3">
        <f t="shared" si="36"/>
        <v>0</v>
      </c>
      <c r="AC84">
        <v>0</v>
      </c>
      <c r="AD84">
        <v>0</v>
      </c>
      <c r="AE84">
        <v>5</v>
      </c>
      <c r="AF84" s="2">
        <f t="shared" si="37"/>
        <v>0</v>
      </c>
      <c r="AG84" s="2">
        <f t="shared" si="38"/>
        <v>0</v>
      </c>
      <c r="AH84" s="3">
        <f t="shared" si="39"/>
        <v>0</v>
      </c>
      <c r="AI84" s="1">
        <v>0</v>
      </c>
      <c r="AJ84" s="2">
        <v>0</v>
      </c>
      <c r="AK84" s="2">
        <v>6</v>
      </c>
      <c r="AL84" s="2">
        <f t="shared" si="40"/>
        <v>0</v>
      </c>
      <c r="AM84" s="2">
        <f t="shared" si="41"/>
        <v>0</v>
      </c>
      <c r="AN84" s="3">
        <f t="shared" si="42"/>
        <v>0</v>
      </c>
      <c r="AO84" s="2">
        <v>5.6</v>
      </c>
      <c r="AP84" s="2">
        <v>15</v>
      </c>
      <c r="AQ84" s="2">
        <v>2</v>
      </c>
      <c r="AR84" s="2">
        <f t="shared" si="43"/>
        <v>2.4000000000000004</v>
      </c>
      <c r="AS84" s="2">
        <f t="shared" si="44"/>
        <v>7</v>
      </c>
      <c r="AT84" s="3">
        <f t="shared" si="45"/>
        <v>0</v>
      </c>
      <c r="AV84" s="3">
        <v>124.8</v>
      </c>
    </row>
    <row r="85" spans="6:48" x14ac:dyDescent="0.25">
      <c r="F85">
        <f t="shared" si="25"/>
        <v>0</v>
      </c>
      <c r="G85">
        <f t="shared" si="26"/>
        <v>177005.10285799476</v>
      </c>
      <c r="H85">
        <f t="shared" si="27"/>
        <v>218560.62973119391</v>
      </c>
      <c r="I85">
        <f t="shared" si="28"/>
        <v>0</v>
      </c>
      <c r="J85">
        <f t="shared" si="29"/>
        <v>0</v>
      </c>
      <c r="K85" s="9">
        <f t="shared" si="30"/>
        <v>395565.73258918867</v>
      </c>
      <c r="L85" s="7">
        <v>395862</v>
      </c>
      <c r="M85">
        <f t="shared" si="31"/>
        <v>296.26741081132786</v>
      </c>
      <c r="Q85" s="1">
        <v>0</v>
      </c>
      <c r="R85" s="2">
        <v>0</v>
      </c>
      <c r="S85" s="2">
        <v>1</v>
      </c>
      <c r="T85" s="2">
        <f t="shared" si="46"/>
        <v>0</v>
      </c>
      <c r="U85" s="2">
        <f t="shared" si="32"/>
        <v>0</v>
      </c>
      <c r="V85" s="2">
        <f t="shared" si="33"/>
        <v>0</v>
      </c>
      <c r="W85" s="1">
        <v>5.6</v>
      </c>
      <c r="X85" s="2">
        <v>23.4</v>
      </c>
      <c r="Y85" s="2">
        <v>4</v>
      </c>
      <c r="Z85" s="2">
        <f t="shared" si="34"/>
        <v>2.4000000000000004</v>
      </c>
      <c r="AA85" s="2">
        <f t="shared" si="35"/>
        <v>7.9999999999999982</v>
      </c>
      <c r="AB85" s="3">
        <f t="shared" si="36"/>
        <v>7.3999999999999986</v>
      </c>
      <c r="AC85">
        <v>1.2</v>
      </c>
      <c r="AD85">
        <v>20.9</v>
      </c>
      <c r="AE85">
        <v>3</v>
      </c>
      <c r="AF85" s="2">
        <f t="shared" si="37"/>
        <v>6.8</v>
      </c>
      <c r="AG85" s="2">
        <f t="shared" si="38"/>
        <v>8</v>
      </c>
      <c r="AH85" s="3">
        <f t="shared" si="39"/>
        <v>4.8999999999999986</v>
      </c>
      <c r="AI85" s="1">
        <v>0</v>
      </c>
      <c r="AJ85" s="2">
        <v>0</v>
      </c>
      <c r="AK85" s="2">
        <v>2</v>
      </c>
      <c r="AL85" s="2">
        <f t="shared" si="40"/>
        <v>0</v>
      </c>
      <c r="AM85" s="2">
        <f t="shared" si="41"/>
        <v>0</v>
      </c>
      <c r="AN85" s="3">
        <f t="shared" si="42"/>
        <v>0</v>
      </c>
      <c r="AO85" s="2">
        <v>0</v>
      </c>
      <c r="AP85" s="2">
        <v>0</v>
      </c>
      <c r="AQ85" s="2">
        <v>6</v>
      </c>
      <c r="AR85" s="2">
        <f t="shared" si="43"/>
        <v>0</v>
      </c>
      <c r="AS85" s="2">
        <f t="shared" si="44"/>
        <v>0</v>
      </c>
      <c r="AT85" s="3">
        <f t="shared" si="45"/>
        <v>0</v>
      </c>
      <c r="AV85" s="3">
        <v>335.6</v>
      </c>
    </row>
    <row r="86" spans="6:48" x14ac:dyDescent="0.25">
      <c r="F86">
        <f t="shared" si="25"/>
        <v>0</v>
      </c>
      <c r="G86">
        <f t="shared" si="26"/>
        <v>0</v>
      </c>
      <c r="H86">
        <f t="shared" si="27"/>
        <v>0</v>
      </c>
      <c r="I86">
        <f t="shared" si="28"/>
        <v>163040.05378390156</v>
      </c>
      <c r="J86">
        <f t="shared" si="29"/>
        <v>3694.8241445336489</v>
      </c>
      <c r="K86" s="9">
        <f t="shared" si="30"/>
        <v>166734.87792843522</v>
      </c>
      <c r="L86" s="7">
        <v>168366</v>
      </c>
      <c r="M86">
        <f t="shared" si="31"/>
        <v>1631.1220715647796</v>
      </c>
      <c r="Q86" s="1">
        <v>0</v>
      </c>
      <c r="R86" s="2">
        <v>0</v>
      </c>
      <c r="S86" s="2">
        <v>2</v>
      </c>
      <c r="T86" s="2">
        <f t="shared" si="46"/>
        <v>0</v>
      </c>
      <c r="U86" s="2">
        <f t="shared" si="32"/>
        <v>0</v>
      </c>
      <c r="V86" s="2">
        <f t="shared" si="33"/>
        <v>0</v>
      </c>
      <c r="W86" s="1">
        <v>0</v>
      </c>
      <c r="X86" s="2">
        <v>0</v>
      </c>
      <c r="Y86" s="2">
        <v>4</v>
      </c>
      <c r="Z86" s="2">
        <f t="shared" si="34"/>
        <v>0</v>
      </c>
      <c r="AA86" s="2">
        <f t="shared" si="35"/>
        <v>0</v>
      </c>
      <c r="AB86" s="3">
        <f t="shared" si="36"/>
        <v>0</v>
      </c>
      <c r="AC86">
        <v>0</v>
      </c>
      <c r="AD86">
        <v>0</v>
      </c>
      <c r="AE86">
        <v>6</v>
      </c>
      <c r="AF86" s="2">
        <f t="shared" si="37"/>
        <v>0</v>
      </c>
      <c r="AG86" s="2">
        <f t="shared" si="38"/>
        <v>0</v>
      </c>
      <c r="AH86" s="3">
        <f t="shared" si="39"/>
        <v>0</v>
      </c>
      <c r="AI86" s="1">
        <v>4.8</v>
      </c>
      <c r="AJ86" s="2">
        <v>23</v>
      </c>
      <c r="AK86" s="2">
        <v>1</v>
      </c>
      <c r="AL86" s="2">
        <f t="shared" si="40"/>
        <v>3.2</v>
      </c>
      <c r="AM86" s="2">
        <f t="shared" si="41"/>
        <v>8</v>
      </c>
      <c r="AN86" s="3">
        <f t="shared" si="42"/>
        <v>7</v>
      </c>
      <c r="AO86" s="2">
        <v>11.3</v>
      </c>
      <c r="AP86" s="2">
        <v>11.8</v>
      </c>
      <c r="AQ86" s="2">
        <v>5</v>
      </c>
      <c r="AR86" s="2">
        <f t="shared" si="43"/>
        <v>0</v>
      </c>
      <c r="AS86" s="2">
        <f t="shared" si="44"/>
        <v>0.5</v>
      </c>
      <c r="AT86" s="3">
        <f t="shared" si="45"/>
        <v>0</v>
      </c>
      <c r="AV86" s="3">
        <v>151.6</v>
      </c>
    </row>
    <row r="87" spans="6:48" x14ac:dyDescent="0.25">
      <c r="F87">
        <f t="shared" si="25"/>
        <v>0</v>
      </c>
      <c r="G87">
        <f t="shared" si="26"/>
        <v>0</v>
      </c>
      <c r="H87">
        <f t="shared" si="27"/>
        <v>50978.715991809098</v>
      </c>
      <c r="I87">
        <f t="shared" si="28"/>
        <v>77165.687362834869</v>
      </c>
      <c r="J87">
        <f t="shared" si="29"/>
        <v>153860.20888654795</v>
      </c>
      <c r="K87" s="9">
        <f t="shared" si="30"/>
        <v>282004.61224119191</v>
      </c>
      <c r="L87" s="7">
        <v>284424</v>
      </c>
      <c r="M87">
        <f t="shared" si="31"/>
        <v>2419.3877588080941</v>
      </c>
      <c r="Q87" s="1">
        <v>0</v>
      </c>
      <c r="R87" s="2">
        <v>0</v>
      </c>
      <c r="S87" s="2">
        <v>2</v>
      </c>
      <c r="T87" s="2">
        <f t="shared" si="46"/>
        <v>0</v>
      </c>
      <c r="U87" s="2">
        <f t="shared" si="32"/>
        <v>0</v>
      </c>
      <c r="V87" s="2">
        <f t="shared" si="33"/>
        <v>0</v>
      </c>
      <c r="W87" s="1">
        <v>0</v>
      </c>
      <c r="X87" s="2">
        <v>0</v>
      </c>
      <c r="Y87" s="2">
        <v>5</v>
      </c>
      <c r="Z87" s="2">
        <f t="shared" si="34"/>
        <v>0</v>
      </c>
      <c r="AA87" s="2">
        <f t="shared" si="35"/>
        <v>0</v>
      </c>
      <c r="AB87" s="3">
        <f t="shared" si="36"/>
        <v>0</v>
      </c>
      <c r="AC87">
        <v>2.2999999999999998</v>
      </c>
      <c r="AD87">
        <v>6.3</v>
      </c>
      <c r="AE87">
        <v>1</v>
      </c>
      <c r="AF87" s="2">
        <f t="shared" si="37"/>
        <v>4</v>
      </c>
      <c r="AG87" s="2">
        <f t="shared" si="38"/>
        <v>0</v>
      </c>
      <c r="AH87" s="3">
        <f t="shared" si="39"/>
        <v>0</v>
      </c>
      <c r="AI87" s="1">
        <v>11.8</v>
      </c>
      <c r="AJ87" s="2">
        <v>19.100000000000001</v>
      </c>
      <c r="AK87" s="2">
        <v>6</v>
      </c>
      <c r="AL87" s="2">
        <f t="shared" si="40"/>
        <v>0</v>
      </c>
      <c r="AM87" s="2">
        <f t="shared" si="41"/>
        <v>4.1999999999999993</v>
      </c>
      <c r="AN87" s="3">
        <f t="shared" si="42"/>
        <v>3.1000000000000014</v>
      </c>
      <c r="AO87" s="2">
        <v>8.8000000000000007</v>
      </c>
      <c r="AP87" s="2">
        <v>21.8</v>
      </c>
      <c r="AQ87" s="2">
        <v>3</v>
      </c>
      <c r="AR87" s="2">
        <f t="shared" si="43"/>
        <v>0</v>
      </c>
      <c r="AS87" s="2">
        <f t="shared" si="44"/>
        <v>7.1999999999999993</v>
      </c>
      <c r="AT87" s="3">
        <f t="shared" si="45"/>
        <v>5.8000000000000007</v>
      </c>
      <c r="AV87" s="3">
        <v>246.4</v>
      </c>
    </row>
    <row r="88" spans="6:48" x14ac:dyDescent="0.25">
      <c r="F88">
        <f t="shared" si="25"/>
        <v>0</v>
      </c>
      <c r="G88">
        <f t="shared" si="26"/>
        <v>0</v>
      </c>
      <c r="H88">
        <f t="shared" si="27"/>
        <v>0</v>
      </c>
      <c r="I88">
        <f t="shared" si="28"/>
        <v>154034.71041910388</v>
      </c>
      <c r="J88">
        <f t="shared" si="29"/>
        <v>10345.507604694205</v>
      </c>
      <c r="K88" s="9">
        <f t="shared" si="30"/>
        <v>164380.21802379808</v>
      </c>
      <c r="L88" s="7">
        <v>165399</v>
      </c>
      <c r="M88">
        <f t="shared" si="31"/>
        <v>1018.7819762019208</v>
      </c>
      <c r="Q88" s="1">
        <v>0</v>
      </c>
      <c r="R88" s="2">
        <v>0</v>
      </c>
      <c r="S88" s="2">
        <v>4</v>
      </c>
      <c r="T88" s="2">
        <f t="shared" si="46"/>
        <v>0</v>
      </c>
      <c r="U88" s="2">
        <f t="shared" si="32"/>
        <v>0</v>
      </c>
      <c r="V88" s="2">
        <f t="shared" si="33"/>
        <v>0</v>
      </c>
      <c r="W88" s="1">
        <v>0</v>
      </c>
      <c r="X88" s="2">
        <v>0</v>
      </c>
      <c r="Y88" s="2">
        <v>6</v>
      </c>
      <c r="Z88" s="2">
        <f t="shared" si="34"/>
        <v>0</v>
      </c>
      <c r="AA88" s="2">
        <f t="shared" si="35"/>
        <v>0</v>
      </c>
      <c r="AB88" s="3">
        <f t="shared" si="36"/>
        <v>0</v>
      </c>
      <c r="AC88">
        <v>0</v>
      </c>
      <c r="AD88">
        <v>0</v>
      </c>
      <c r="AE88">
        <v>3</v>
      </c>
      <c r="AF88" s="2">
        <f t="shared" si="37"/>
        <v>0</v>
      </c>
      <c r="AG88" s="2">
        <f t="shared" si="38"/>
        <v>0</v>
      </c>
      <c r="AH88" s="3">
        <f t="shared" si="39"/>
        <v>0</v>
      </c>
      <c r="AI88" s="1">
        <v>3.9</v>
      </c>
      <c r="AJ88" s="2">
        <v>21</v>
      </c>
      <c r="AK88" s="2">
        <v>1</v>
      </c>
      <c r="AL88" s="2">
        <f t="shared" si="40"/>
        <v>4.0999999999999996</v>
      </c>
      <c r="AM88" s="2">
        <f t="shared" si="41"/>
        <v>8.0000000000000018</v>
      </c>
      <c r="AN88" s="3">
        <f t="shared" si="42"/>
        <v>5</v>
      </c>
      <c r="AO88" s="2">
        <v>11.8</v>
      </c>
      <c r="AP88" s="2">
        <v>13.2</v>
      </c>
      <c r="AQ88" s="2">
        <v>5</v>
      </c>
      <c r="AR88" s="2">
        <f t="shared" si="43"/>
        <v>0</v>
      </c>
      <c r="AS88" s="2">
        <f t="shared" si="44"/>
        <v>1.3999999999999986</v>
      </c>
      <c r="AT88" s="3">
        <f t="shared" si="45"/>
        <v>0</v>
      </c>
      <c r="AV88" s="3">
        <v>153.6</v>
      </c>
    </row>
    <row r="89" spans="6:48" x14ac:dyDescent="0.25">
      <c r="F89">
        <f t="shared" si="25"/>
        <v>8537.9560574538682</v>
      </c>
      <c r="G89">
        <f t="shared" si="26"/>
        <v>0</v>
      </c>
      <c r="H89">
        <f t="shared" si="27"/>
        <v>129245.63695053523</v>
      </c>
      <c r="I89">
        <f t="shared" si="28"/>
        <v>166253.78541791902</v>
      </c>
      <c r="J89">
        <f t="shared" si="29"/>
        <v>0</v>
      </c>
      <c r="K89" s="9">
        <f t="shared" si="30"/>
        <v>304037.37842590816</v>
      </c>
      <c r="L89" s="7">
        <v>307264</v>
      </c>
      <c r="M89">
        <f t="shared" si="31"/>
        <v>3226.6215740918415</v>
      </c>
      <c r="Q89" s="1">
        <v>7.5</v>
      </c>
      <c r="R89" s="2">
        <v>8.6</v>
      </c>
      <c r="S89" s="2">
        <v>3</v>
      </c>
      <c r="T89" s="2">
        <f t="shared" si="46"/>
        <v>0.5</v>
      </c>
      <c r="U89" s="2">
        <f t="shared" si="32"/>
        <v>0.59999999999999964</v>
      </c>
      <c r="V89" s="2">
        <f t="shared" si="33"/>
        <v>0</v>
      </c>
      <c r="W89" s="1">
        <v>0</v>
      </c>
      <c r="X89" s="2">
        <v>0</v>
      </c>
      <c r="Y89" s="2">
        <v>6</v>
      </c>
      <c r="Z89" s="2">
        <f t="shared" si="34"/>
        <v>0</v>
      </c>
      <c r="AA89" s="2">
        <f t="shared" si="35"/>
        <v>0</v>
      </c>
      <c r="AB89" s="3">
        <f t="shared" si="36"/>
        <v>0</v>
      </c>
      <c r="AC89">
        <v>0.7</v>
      </c>
      <c r="AD89">
        <v>10.6</v>
      </c>
      <c r="AE89">
        <v>5</v>
      </c>
      <c r="AF89" s="2">
        <f t="shared" si="37"/>
        <v>7.3</v>
      </c>
      <c r="AG89" s="2">
        <f t="shared" si="38"/>
        <v>2.6000000000000005</v>
      </c>
      <c r="AH89" s="3">
        <f t="shared" si="39"/>
        <v>0</v>
      </c>
      <c r="AI89" s="1">
        <v>3.4</v>
      </c>
      <c r="AJ89" s="2">
        <v>22.4</v>
      </c>
      <c r="AK89" s="2">
        <v>4</v>
      </c>
      <c r="AL89" s="2">
        <f t="shared" si="40"/>
        <v>4.5999999999999996</v>
      </c>
      <c r="AM89" s="2">
        <f t="shared" si="41"/>
        <v>8.0000000000000018</v>
      </c>
      <c r="AN89" s="3">
        <f t="shared" si="42"/>
        <v>6.3999999999999986</v>
      </c>
      <c r="AO89" s="2">
        <v>0</v>
      </c>
      <c r="AP89" s="2">
        <v>0</v>
      </c>
      <c r="AQ89" s="2">
        <v>1</v>
      </c>
      <c r="AR89" s="2">
        <f t="shared" si="43"/>
        <v>0</v>
      </c>
      <c r="AS89" s="2">
        <f t="shared" si="44"/>
        <v>0</v>
      </c>
      <c r="AT89" s="3">
        <f t="shared" si="45"/>
        <v>0</v>
      </c>
      <c r="AV89" s="3">
        <v>247.7</v>
      </c>
    </row>
    <row r="90" spans="6:48" x14ac:dyDescent="0.25">
      <c r="F90">
        <f t="shared" si="25"/>
        <v>97160.970299621375</v>
      </c>
      <c r="G90">
        <f t="shared" si="26"/>
        <v>0</v>
      </c>
      <c r="H90">
        <f t="shared" si="27"/>
        <v>107119.2129858323</v>
      </c>
      <c r="I90">
        <f t="shared" si="28"/>
        <v>43679.235292787671</v>
      </c>
      <c r="J90">
        <f t="shared" si="29"/>
        <v>0</v>
      </c>
      <c r="K90" s="9">
        <f t="shared" si="30"/>
        <v>247959.41857824134</v>
      </c>
      <c r="L90" s="7">
        <v>249869</v>
      </c>
      <c r="M90">
        <f t="shared" si="31"/>
        <v>1909.5814217586594</v>
      </c>
      <c r="Q90" s="1">
        <v>3.5</v>
      </c>
      <c r="R90" s="2">
        <v>17.3</v>
      </c>
      <c r="S90" s="2">
        <v>1</v>
      </c>
      <c r="T90" s="2">
        <f t="shared" si="46"/>
        <v>4.5</v>
      </c>
      <c r="U90" s="2">
        <f t="shared" si="32"/>
        <v>8</v>
      </c>
      <c r="V90" s="2">
        <f t="shared" si="33"/>
        <v>1.3000000000000007</v>
      </c>
      <c r="W90" s="1">
        <v>0</v>
      </c>
      <c r="X90" s="2">
        <v>0</v>
      </c>
      <c r="Y90" s="2">
        <v>4</v>
      </c>
      <c r="Z90" s="2">
        <f t="shared" si="34"/>
        <v>0</v>
      </c>
      <c r="AA90" s="2">
        <f t="shared" si="35"/>
        <v>0</v>
      </c>
      <c r="AB90" s="3">
        <f t="shared" si="36"/>
        <v>0</v>
      </c>
      <c r="AC90">
        <v>1.8</v>
      </c>
      <c r="AD90">
        <v>9.5</v>
      </c>
      <c r="AE90">
        <v>3</v>
      </c>
      <c r="AF90" s="2">
        <f t="shared" si="37"/>
        <v>6.2</v>
      </c>
      <c r="AG90" s="2">
        <f t="shared" si="38"/>
        <v>1.5</v>
      </c>
      <c r="AH90" s="3">
        <f t="shared" si="39"/>
        <v>0</v>
      </c>
      <c r="AI90" s="1">
        <v>5</v>
      </c>
      <c r="AJ90" s="2">
        <v>9.1</v>
      </c>
      <c r="AK90" s="2">
        <v>5</v>
      </c>
      <c r="AL90" s="2">
        <f t="shared" si="40"/>
        <v>3</v>
      </c>
      <c r="AM90" s="2">
        <f t="shared" si="41"/>
        <v>1.0999999999999996</v>
      </c>
      <c r="AN90" s="3">
        <f t="shared" si="42"/>
        <v>0</v>
      </c>
      <c r="AO90" s="2">
        <v>0</v>
      </c>
      <c r="AP90" s="2">
        <v>0</v>
      </c>
      <c r="AQ90" s="2">
        <v>2</v>
      </c>
      <c r="AR90" s="2">
        <f t="shared" si="43"/>
        <v>0</v>
      </c>
      <c r="AS90" s="2">
        <f t="shared" si="44"/>
        <v>0</v>
      </c>
      <c r="AT90" s="3">
        <f t="shared" si="45"/>
        <v>0</v>
      </c>
      <c r="AV90" s="3">
        <v>301.39999999999998</v>
      </c>
    </row>
    <row r="91" spans="6:48" x14ac:dyDescent="0.25">
      <c r="F91">
        <f t="shared" si="25"/>
        <v>44886.221303440761</v>
      </c>
      <c r="G91">
        <f t="shared" si="26"/>
        <v>0</v>
      </c>
      <c r="H91">
        <f t="shared" si="27"/>
        <v>0</v>
      </c>
      <c r="I91">
        <f t="shared" si="28"/>
        <v>0</v>
      </c>
      <c r="J91">
        <f t="shared" si="29"/>
        <v>191270.38708049312</v>
      </c>
      <c r="K91" s="9">
        <f t="shared" si="30"/>
        <v>236156.6083839339</v>
      </c>
      <c r="L91" s="7">
        <v>235256</v>
      </c>
      <c r="M91">
        <f t="shared" si="31"/>
        <v>900.60838393389713</v>
      </c>
      <c r="Q91" s="1">
        <v>11.9</v>
      </c>
      <c r="R91" s="2">
        <v>18.100000000000001</v>
      </c>
      <c r="S91" s="2">
        <v>2</v>
      </c>
      <c r="T91" s="2">
        <f t="shared" si="46"/>
        <v>0</v>
      </c>
      <c r="U91" s="2">
        <f t="shared" si="32"/>
        <v>4.0999999999999996</v>
      </c>
      <c r="V91" s="2">
        <f t="shared" si="33"/>
        <v>2.1000000000000014</v>
      </c>
      <c r="W91" s="1">
        <v>0</v>
      </c>
      <c r="X91" s="2">
        <v>0</v>
      </c>
      <c r="Y91" s="2">
        <v>1</v>
      </c>
      <c r="Z91" s="2">
        <f t="shared" si="34"/>
        <v>0</v>
      </c>
      <c r="AA91" s="2">
        <f t="shared" si="35"/>
        <v>0</v>
      </c>
      <c r="AB91" s="3">
        <f t="shared" si="36"/>
        <v>0</v>
      </c>
      <c r="AC91">
        <v>0</v>
      </c>
      <c r="AD91">
        <v>0</v>
      </c>
      <c r="AE91">
        <v>4</v>
      </c>
      <c r="AF91" s="2">
        <f t="shared" si="37"/>
        <v>0</v>
      </c>
      <c r="AG91" s="2">
        <f t="shared" si="38"/>
        <v>0</v>
      </c>
      <c r="AH91" s="3">
        <f t="shared" si="39"/>
        <v>0</v>
      </c>
      <c r="AI91" s="1">
        <v>0</v>
      </c>
      <c r="AJ91" s="2">
        <v>0</v>
      </c>
      <c r="AK91" s="2">
        <v>6</v>
      </c>
      <c r="AL91" s="2">
        <f t="shared" si="40"/>
        <v>0</v>
      </c>
      <c r="AM91" s="2">
        <f t="shared" si="41"/>
        <v>0</v>
      </c>
      <c r="AN91" s="3">
        <f t="shared" si="42"/>
        <v>0</v>
      </c>
      <c r="AO91" s="2">
        <v>6</v>
      </c>
      <c r="AP91" s="2">
        <v>23.3</v>
      </c>
      <c r="AQ91" s="2">
        <v>5</v>
      </c>
      <c r="AR91" s="2">
        <f t="shared" si="43"/>
        <v>2</v>
      </c>
      <c r="AS91" s="2">
        <f t="shared" si="44"/>
        <v>8</v>
      </c>
      <c r="AT91" s="3">
        <f t="shared" si="45"/>
        <v>7.3000000000000007</v>
      </c>
      <c r="AV91" s="3">
        <v>300.60000000000002</v>
      </c>
    </row>
    <row r="92" spans="6:48" x14ac:dyDescent="0.25">
      <c r="F92">
        <f t="shared" si="25"/>
        <v>0</v>
      </c>
      <c r="G92">
        <f t="shared" si="26"/>
        <v>0</v>
      </c>
      <c r="H92">
        <f t="shared" si="27"/>
        <v>107791.91447628282</v>
      </c>
      <c r="I92">
        <f t="shared" si="28"/>
        <v>120957.10030881286</v>
      </c>
      <c r="J92">
        <f t="shared" si="29"/>
        <v>87607.234539463694</v>
      </c>
      <c r="K92" s="9">
        <f t="shared" si="30"/>
        <v>316356.24932455941</v>
      </c>
      <c r="L92" s="7">
        <v>316178</v>
      </c>
      <c r="M92">
        <f t="shared" si="31"/>
        <v>178.24932455940871</v>
      </c>
      <c r="Q92" s="1">
        <v>0</v>
      </c>
      <c r="R92" s="2">
        <v>0</v>
      </c>
      <c r="S92" s="2">
        <v>3</v>
      </c>
      <c r="T92" s="2">
        <f t="shared" si="46"/>
        <v>0</v>
      </c>
      <c r="U92" s="2">
        <f t="shared" si="32"/>
        <v>0</v>
      </c>
      <c r="V92" s="2">
        <f t="shared" si="33"/>
        <v>0</v>
      </c>
      <c r="W92" s="1">
        <v>0</v>
      </c>
      <c r="X92" s="2">
        <v>0</v>
      </c>
      <c r="Y92" s="2">
        <v>5</v>
      </c>
      <c r="Z92" s="2">
        <f t="shared" si="34"/>
        <v>0</v>
      </c>
      <c r="AA92" s="2">
        <f t="shared" si="35"/>
        <v>0</v>
      </c>
      <c r="AB92" s="3">
        <f t="shared" si="36"/>
        <v>0</v>
      </c>
      <c r="AC92">
        <v>7.6</v>
      </c>
      <c r="AD92">
        <v>22.2</v>
      </c>
      <c r="AE92">
        <v>2</v>
      </c>
      <c r="AF92" s="2">
        <f t="shared" si="37"/>
        <v>0.40000000000000036</v>
      </c>
      <c r="AG92" s="2">
        <f t="shared" si="38"/>
        <v>8</v>
      </c>
      <c r="AH92" s="3">
        <f t="shared" si="39"/>
        <v>6.1999999999999993</v>
      </c>
      <c r="AI92" s="1">
        <v>2.2999999999999998</v>
      </c>
      <c r="AJ92" s="2">
        <v>12.9</v>
      </c>
      <c r="AK92" s="2">
        <v>6</v>
      </c>
      <c r="AL92" s="2">
        <f t="shared" si="40"/>
        <v>5.7</v>
      </c>
      <c r="AM92" s="2">
        <f t="shared" si="41"/>
        <v>4.9000000000000012</v>
      </c>
      <c r="AN92" s="3">
        <f t="shared" si="42"/>
        <v>0</v>
      </c>
      <c r="AO92" s="2">
        <v>13.5</v>
      </c>
      <c r="AP92" s="2">
        <v>21</v>
      </c>
      <c r="AQ92" s="2">
        <v>4</v>
      </c>
      <c r="AR92" s="2">
        <f t="shared" si="43"/>
        <v>0</v>
      </c>
      <c r="AS92" s="2">
        <f t="shared" si="44"/>
        <v>2.5</v>
      </c>
      <c r="AT92" s="3">
        <f t="shared" si="45"/>
        <v>5</v>
      </c>
      <c r="AV92" s="3">
        <v>291.60000000000002</v>
      </c>
    </row>
    <row r="93" spans="6:48" x14ac:dyDescent="0.25">
      <c r="F93">
        <f t="shared" si="25"/>
        <v>0</v>
      </c>
      <c r="G93">
        <f t="shared" si="26"/>
        <v>36668.269242064256</v>
      </c>
      <c r="H93">
        <f t="shared" si="27"/>
        <v>0</v>
      </c>
      <c r="I93">
        <f t="shared" si="28"/>
        <v>49102.535650314901</v>
      </c>
      <c r="J93">
        <f t="shared" si="29"/>
        <v>73485.448352648746</v>
      </c>
      <c r="K93" s="9">
        <f t="shared" si="30"/>
        <v>159256.25324502791</v>
      </c>
      <c r="L93" s="7">
        <v>158770</v>
      </c>
      <c r="M93">
        <f t="shared" si="31"/>
        <v>486.25324502791045</v>
      </c>
      <c r="Q93" s="1">
        <v>0</v>
      </c>
      <c r="R93" s="2">
        <v>0</v>
      </c>
      <c r="S93" s="2">
        <v>1</v>
      </c>
      <c r="T93" s="2">
        <f t="shared" si="46"/>
        <v>0</v>
      </c>
      <c r="U93" s="2">
        <f t="shared" si="32"/>
        <v>0</v>
      </c>
      <c r="V93" s="2">
        <f t="shared" si="33"/>
        <v>0</v>
      </c>
      <c r="W93" s="1">
        <v>16.5</v>
      </c>
      <c r="X93" s="2">
        <v>21.1</v>
      </c>
      <c r="Y93" s="2">
        <v>6</v>
      </c>
      <c r="Z93" s="2">
        <f t="shared" si="34"/>
        <v>0</v>
      </c>
      <c r="AA93" s="2">
        <f t="shared" si="35"/>
        <v>0</v>
      </c>
      <c r="AB93" s="3">
        <f t="shared" si="36"/>
        <v>4.6000000000000014</v>
      </c>
      <c r="AC93">
        <v>0</v>
      </c>
      <c r="AD93">
        <v>0</v>
      </c>
      <c r="AE93">
        <v>3</v>
      </c>
      <c r="AF93" s="2">
        <f t="shared" si="37"/>
        <v>0</v>
      </c>
      <c r="AG93" s="2">
        <f t="shared" si="38"/>
        <v>0</v>
      </c>
      <c r="AH93" s="3">
        <f t="shared" si="39"/>
        <v>0</v>
      </c>
      <c r="AI93" s="1">
        <v>11.5</v>
      </c>
      <c r="AJ93" s="2">
        <v>16.8</v>
      </c>
      <c r="AK93" s="2">
        <v>5</v>
      </c>
      <c r="AL93" s="2">
        <f t="shared" si="40"/>
        <v>0</v>
      </c>
      <c r="AM93" s="2">
        <f t="shared" si="41"/>
        <v>4.5</v>
      </c>
      <c r="AN93" s="3">
        <f t="shared" si="42"/>
        <v>0.80000000000000071</v>
      </c>
      <c r="AO93" s="2">
        <v>9.1</v>
      </c>
      <c r="AP93" s="2">
        <v>18</v>
      </c>
      <c r="AQ93" s="2">
        <v>4</v>
      </c>
      <c r="AR93" s="2">
        <f t="shared" si="43"/>
        <v>0</v>
      </c>
      <c r="AS93" s="2">
        <f t="shared" si="44"/>
        <v>6.9</v>
      </c>
      <c r="AT93" s="3">
        <f t="shared" si="45"/>
        <v>2</v>
      </c>
      <c r="AV93" s="3">
        <v>195.2</v>
      </c>
    </row>
    <row r="94" spans="6:48" x14ac:dyDescent="0.25">
      <c r="F94">
        <f t="shared" si="25"/>
        <v>0</v>
      </c>
      <c r="G94">
        <f t="shared" si="26"/>
        <v>0</v>
      </c>
      <c r="H94">
        <f t="shared" si="27"/>
        <v>103644.39030251451</v>
      </c>
      <c r="I94">
        <f t="shared" si="28"/>
        <v>0</v>
      </c>
      <c r="J94">
        <f t="shared" si="29"/>
        <v>23558.790379605813</v>
      </c>
      <c r="K94" s="9">
        <f t="shared" si="30"/>
        <v>127203.18068212032</v>
      </c>
      <c r="L94" s="7">
        <v>126232</v>
      </c>
      <c r="M94">
        <f t="shared" si="31"/>
        <v>971.18068212032085</v>
      </c>
      <c r="Q94" s="1">
        <v>0</v>
      </c>
      <c r="R94" s="2">
        <v>0</v>
      </c>
      <c r="S94" s="2">
        <v>6</v>
      </c>
      <c r="T94" s="2">
        <f t="shared" si="46"/>
        <v>0</v>
      </c>
      <c r="U94" s="2">
        <f t="shared" si="32"/>
        <v>0</v>
      </c>
      <c r="V94" s="2">
        <f t="shared" si="33"/>
        <v>0</v>
      </c>
      <c r="W94" s="1">
        <v>0</v>
      </c>
      <c r="X94" s="2">
        <v>0</v>
      </c>
      <c r="Y94" s="2">
        <v>2</v>
      </c>
      <c r="Z94" s="2">
        <f t="shared" si="34"/>
        <v>0</v>
      </c>
      <c r="AA94" s="2">
        <f t="shared" si="35"/>
        <v>0</v>
      </c>
      <c r="AB94" s="3">
        <f t="shared" si="36"/>
        <v>0</v>
      </c>
      <c r="AC94">
        <v>6.6</v>
      </c>
      <c r="AD94">
        <v>15.6</v>
      </c>
      <c r="AE94">
        <v>3</v>
      </c>
      <c r="AF94" s="2">
        <f t="shared" si="37"/>
        <v>1.4000000000000004</v>
      </c>
      <c r="AG94" s="2">
        <f t="shared" si="38"/>
        <v>7.6</v>
      </c>
      <c r="AH94" s="3">
        <f t="shared" si="39"/>
        <v>0</v>
      </c>
      <c r="AI94" s="1">
        <v>0</v>
      </c>
      <c r="AJ94" s="2">
        <v>0</v>
      </c>
      <c r="AK94" s="2">
        <v>5</v>
      </c>
      <c r="AL94" s="2">
        <f t="shared" si="40"/>
        <v>0</v>
      </c>
      <c r="AM94" s="2">
        <f t="shared" si="41"/>
        <v>0</v>
      </c>
      <c r="AN94" s="3">
        <f t="shared" si="42"/>
        <v>0</v>
      </c>
      <c r="AO94" s="2">
        <v>1.6</v>
      </c>
      <c r="AP94" s="2">
        <v>5.4</v>
      </c>
      <c r="AQ94" s="2">
        <v>4</v>
      </c>
      <c r="AR94" s="2">
        <f t="shared" si="43"/>
        <v>3.8000000000000003</v>
      </c>
      <c r="AS94" s="2">
        <f t="shared" si="44"/>
        <v>0</v>
      </c>
      <c r="AT94" s="3">
        <f t="shared" si="45"/>
        <v>0</v>
      </c>
      <c r="AV94" s="3">
        <v>117.6</v>
      </c>
    </row>
    <row r="95" spans="6:48" x14ac:dyDescent="0.25">
      <c r="F95">
        <f t="shared" si="25"/>
        <v>0</v>
      </c>
      <c r="G95">
        <f t="shared" si="26"/>
        <v>102886.12885425883</v>
      </c>
      <c r="H95">
        <f t="shared" si="27"/>
        <v>0</v>
      </c>
      <c r="I95">
        <f t="shared" si="28"/>
        <v>0</v>
      </c>
      <c r="J95">
        <f t="shared" si="29"/>
        <v>72856.060296300144</v>
      </c>
      <c r="K95" s="9">
        <f t="shared" si="30"/>
        <v>175742.18915055896</v>
      </c>
      <c r="L95" s="7">
        <v>174954</v>
      </c>
      <c r="M95">
        <f t="shared" si="31"/>
        <v>788.18915055895923</v>
      </c>
      <c r="Q95" s="1">
        <v>0</v>
      </c>
      <c r="R95" s="2">
        <v>0</v>
      </c>
      <c r="S95" s="2">
        <v>3</v>
      </c>
      <c r="T95" s="2">
        <f t="shared" si="46"/>
        <v>0</v>
      </c>
      <c r="U95" s="2">
        <f t="shared" si="32"/>
        <v>0</v>
      </c>
      <c r="V95" s="2">
        <f t="shared" si="33"/>
        <v>0</v>
      </c>
      <c r="W95" s="1">
        <v>12.9</v>
      </c>
      <c r="X95" s="2">
        <v>23.3</v>
      </c>
      <c r="Y95" s="2">
        <v>5</v>
      </c>
      <c r="Z95" s="2">
        <f t="shared" si="34"/>
        <v>0</v>
      </c>
      <c r="AA95" s="2">
        <f t="shared" si="35"/>
        <v>3.0999999999999996</v>
      </c>
      <c r="AB95" s="3">
        <f t="shared" si="36"/>
        <v>7.3000000000000007</v>
      </c>
      <c r="AC95">
        <v>0</v>
      </c>
      <c r="AD95">
        <v>0</v>
      </c>
      <c r="AE95">
        <v>6</v>
      </c>
      <c r="AF95" s="2">
        <f t="shared" si="37"/>
        <v>0</v>
      </c>
      <c r="AG95" s="2">
        <f t="shared" si="38"/>
        <v>0</v>
      </c>
      <c r="AH95" s="3">
        <f t="shared" si="39"/>
        <v>0</v>
      </c>
      <c r="AI95" s="1">
        <v>0</v>
      </c>
      <c r="AJ95" s="2">
        <v>0</v>
      </c>
      <c r="AK95" s="2">
        <v>1</v>
      </c>
      <c r="AL95" s="2">
        <f t="shared" si="40"/>
        <v>0</v>
      </c>
      <c r="AM95" s="2">
        <f t="shared" si="41"/>
        <v>0</v>
      </c>
      <c r="AN95" s="3">
        <f t="shared" si="42"/>
        <v>0</v>
      </c>
      <c r="AO95" s="2">
        <v>0.8</v>
      </c>
      <c r="AP95" s="2">
        <v>12.8</v>
      </c>
      <c r="AQ95" s="2">
        <v>2</v>
      </c>
      <c r="AR95" s="2">
        <f t="shared" si="43"/>
        <v>7.2</v>
      </c>
      <c r="AS95" s="2">
        <f t="shared" si="44"/>
        <v>4.8</v>
      </c>
      <c r="AT95" s="3">
        <f t="shared" si="45"/>
        <v>0</v>
      </c>
      <c r="AV95" s="3">
        <v>248</v>
      </c>
    </row>
    <row r="96" spans="6:48" x14ac:dyDescent="0.25">
      <c r="F96">
        <f t="shared" si="25"/>
        <v>65284.172741866532</v>
      </c>
      <c r="G96">
        <f t="shared" si="26"/>
        <v>30013.13902175078</v>
      </c>
      <c r="H96">
        <f t="shared" si="27"/>
        <v>88995.15395306774</v>
      </c>
      <c r="I96">
        <f t="shared" si="28"/>
        <v>60997.259204481001</v>
      </c>
      <c r="J96">
        <f t="shared" si="29"/>
        <v>0</v>
      </c>
      <c r="K96" s="9">
        <f t="shared" si="30"/>
        <v>245289.72492116605</v>
      </c>
      <c r="L96" s="7">
        <v>244617</v>
      </c>
      <c r="M96">
        <f t="shared" si="31"/>
        <v>672.72492116605281</v>
      </c>
      <c r="Q96" s="1">
        <v>4.9000000000000004</v>
      </c>
      <c r="R96" s="2">
        <v>13.3</v>
      </c>
      <c r="S96" s="2">
        <v>6</v>
      </c>
      <c r="T96" s="2">
        <f t="shared" si="46"/>
        <v>3.0999999999999996</v>
      </c>
      <c r="U96" s="2">
        <f t="shared" si="32"/>
        <v>5.3000000000000007</v>
      </c>
      <c r="V96" s="2">
        <f t="shared" si="33"/>
        <v>0</v>
      </c>
      <c r="W96" s="1">
        <v>0.7</v>
      </c>
      <c r="X96" s="2">
        <v>4.9000000000000004</v>
      </c>
      <c r="Y96" s="2">
        <v>5</v>
      </c>
      <c r="Z96" s="2">
        <f t="shared" si="34"/>
        <v>4.2</v>
      </c>
      <c r="AA96" s="2">
        <f t="shared" si="35"/>
        <v>0</v>
      </c>
      <c r="AB96" s="3">
        <f t="shared" si="36"/>
        <v>0</v>
      </c>
      <c r="AC96">
        <v>7.6</v>
      </c>
      <c r="AD96">
        <v>17.899999999999999</v>
      </c>
      <c r="AE96">
        <v>4</v>
      </c>
      <c r="AF96" s="2">
        <f t="shared" si="37"/>
        <v>0.40000000000000036</v>
      </c>
      <c r="AG96" s="2">
        <f t="shared" si="38"/>
        <v>8</v>
      </c>
      <c r="AH96" s="3">
        <f t="shared" si="39"/>
        <v>1.8999999999999986</v>
      </c>
      <c r="AI96" s="1">
        <v>2.4</v>
      </c>
      <c r="AJ96" s="2">
        <v>7.6</v>
      </c>
      <c r="AK96" s="2">
        <v>3</v>
      </c>
      <c r="AL96" s="2">
        <f t="shared" si="40"/>
        <v>5.1999999999999993</v>
      </c>
      <c r="AM96" s="2">
        <f t="shared" si="41"/>
        <v>0</v>
      </c>
      <c r="AN96" s="3">
        <f t="shared" si="42"/>
        <v>0</v>
      </c>
      <c r="AO96" s="2">
        <v>0</v>
      </c>
      <c r="AP96" s="2">
        <v>0</v>
      </c>
      <c r="AQ96" s="2">
        <v>1</v>
      </c>
      <c r="AR96" s="2">
        <f t="shared" si="43"/>
        <v>0</v>
      </c>
      <c r="AS96" s="2">
        <f t="shared" si="44"/>
        <v>0</v>
      </c>
      <c r="AT96" s="3">
        <f t="shared" si="45"/>
        <v>0</v>
      </c>
      <c r="AV96" s="3">
        <v>292</v>
      </c>
    </row>
    <row r="97" spans="6:48" x14ac:dyDescent="0.25"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71314.422628948116</v>
      </c>
      <c r="J97">
        <f t="shared" si="29"/>
        <v>54538.208711365514</v>
      </c>
      <c r="K97" s="9">
        <f t="shared" si="30"/>
        <v>125852.63134031363</v>
      </c>
      <c r="L97" s="7">
        <v>125009</v>
      </c>
      <c r="M97">
        <f t="shared" si="31"/>
        <v>843.63134031363006</v>
      </c>
      <c r="Q97" s="1">
        <v>0</v>
      </c>
      <c r="R97" s="2">
        <v>0</v>
      </c>
      <c r="S97" s="2">
        <v>6</v>
      </c>
      <c r="T97" s="2">
        <f t="shared" si="46"/>
        <v>0</v>
      </c>
      <c r="U97" s="2">
        <f t="shared" si="32"/>
        <v>0</v>
      </c>
      <c r="V97" s="2">
        <f t="shared" si="33"/>
        <v>0</v>
      </c>
      <c r="W97" s="1">
        <v>0</v>
      </c>
      <c r="X97" s="2">
        <v>0</v>
      </c>
      <c r="Y97" s="2">
        <v>4</v>
      </c>
      <c r="Z97" s="2">
        <f t="shared" si="34"/>
        <v>0</v>
      </c>
      <c r="AA97" s="2">
        <f t="shared" si="35"/>
        <v>0</v>
      </c>
      <c r="AB97" s="3">
        <f t="shared" si="36"/>
        <v>0</v>
      </c>
      <c r="AC97">
        <v>0</v>
      </c>
      <c r="AD97">
        <v>0</v>
      </c>
      <c r="AE97">
        <v>5</v>
      </c>
      <c r="AF97" s="2">
        <f t="shared" si="37"/>
        <v>0</v>
      </c>
      <c r="AG97" s="2">
        <f t="shared" si="38"/>
        <v>0</v>
      </c>
      <c r="AH97" s="3">
        <f t="shared" si="39"/>
        <v>0</v>
      </c>
      <c r="AI97" s="1">
        <v>4.2</v>
      </c>
      <c r="AJ97" s="2">
        <v>11.9</v>
      </c>
      <c r="AK97" s="2">
        <v>1</v>
      </c>
      <c r="AL97" s="2">
        <f t="shared" si="40"/>
        <v>3.8</v>
      </c>
      <c r="AM97" s="2">
        <f t="shared" si="41"/>
        <v>3.9000000000000004</v>
      </c>
      <c r="AN97" s="3">
        <f t="shared" si="42"/>
        <v>0</v>
      </c>
      <c r="AO97" s="2">
        <v>11</v>
      </c>
      <c r="AP97" s="2">
        <v>17.7</v>
      </c>
      <c r="AQ97" s="2">
        <v>2</v>
      </c>
      <c r="AR97" s="2">
        <f t="shared" si="43"/>
        <v>0</v>
      </c>
      <c r="AS97" s="2">
        <f t="shared" si="44"/>
        <v>5</v>
      </c>
      <c r="AT97" s="3">
        <f t="shared" si="45"/>
        <v>1.6999999999999993</v>
      </c>
      <c r="AV97" s="3">
        <v>142</v>
      </c>
    </row>
    <row r="98" spans="6:48" x14ac:dyDescent="0.25">
      <c r="F98">
        <f t="shared" si="25"/>
        <v>57162.001948478777</v>
      </c>
      <c r="G98">
        <f t="shared" si="26"/>
        <v>0</v>
      </c>
      <c r="H98">
        <f t="shared" si="27"/>
        <v>89646.819017181173</v>
      </c>
      <c r="I98">
        <f t="shared" si="28"/>
        <v>202425.40094026297</v>
      </c>
      <c r="J98">
        <f t="shared" si="29"/>
        <v>0</v>
      </c>
      <c r="K98" s="9">
        <f t="shared" si="30"/>
        <v>349234.22190592292</v>
      </c>
      <c r="L98" s="7">
        <v>353394</v>
      </c>
      <c r="M98">
        <f t="shared" si="31"/>
        <v>4159.7780940770754</v>
      </c>
      <c r="Q98" s="1">
        <v>17.399999999999999</v>
      </c>
      <c r="R98" s="2">
        <v>21.5</v>
      </c>
      <c r="S98" s="2">
        <v>1</v>
      </c>
      <c r="T98" s="2">
        <f t="shared" si="46"/>
        <v>0</v>
      </c>
      <c r="U98" s="2">
        <f t="shared" si="32"/>
        <v>0</v>
      </c>
      <c r="V98" s="2">
        <f t="shared" si="33"/>
        <v>4.1000000000000014</v>
      </c>
      <c r="W98" s="1">
        <v>0</v>
      </c>
      <c r="X98" s="2">
        <v>0</v>
      </c>
      <c r="Y98" s="2">
        <v>5</v>
      </c>
      <c r="Z98" s="2">
        <f t="shared" si="34"/>
        <v>0</v>
      </c>
      <c r="AA98" s="2">
        <f t="shared" si="35"/>
        <v>0</v>
      </c>
      <c r="AB98" s="3">
        <f t="shared" si="36"/>
        <v>0</v>
      </c>
      <c r="AC98">
        <v>1.7</v>
      </c>
      <c r="AD98">
        <v>9.3000000000000007</v>
      </c>
      <c r="AE98">
        <v>4</v>
      </c>
      <c r="AF98" s="2">
        <f t="shared" si="37"/>
        <v>6.3</v>
      </c>
      <c r="AG98" s="2">
        <f t="shared" si="38"/>
        <v>1.3000000000000007</v>
      </c>
      <c r="AH98" s="3">
        <f t="shared" si="39"/>
        <v>0</v>
      </c>
      <c r="AI98" s="1">
        <v>4.3</v>
      </c>
      <c r="AJ98" s="2">
        <v>23.9</v>
      </c>
      <c r="AK98" s="2">
        <v>3</v>
      </c>
      <c r="AL98" s="2">
        <f t="shared" si="40"/>
        <v>3.7</v>
      </c>
      <c r="AM98" s="2">
        <f t="shared" si="41"/>
        <v>8</v>
      </c>
      <c r="AN98" s="3">
        <f t="shared" si="42"/>
        <v>7.8999999999999986</v>
      </c>
      <c r="AO98" s="2">
        <v>0</v>
      </c>
      <c r="AP98" s="2">
        <v>0</v>
      </c>
      <c r="AQ98" s="2">
        <v>2</v>
      </c>
      <c r="AR98" s="2">
        <f t="shared" si="43"/>
        <v>0</v>
      </c>
      <c r="AS98" s="2">
        <f t="shared" si="44"/>
        <v>0</v>
      </c>
      <c r="AT98" s="3">
        <f t="shared" si="45"/>
        <v>0</v>
      </c>
      <c r="AV98" s="3">
        <v>279.10000000000002</v>
      </c>
    </row>
    <row r="99" spans="6:48" x14ac:dyDescent="0.25">
      <c r="F99">
        <f t="shared" si="25"/>
        <v>67324.798627806464</v>
      </c>
      <c r="G99">
        <f t="shared" si="26"/>
        <v>0</v>
      </c>
      <c r="H99">
        <f t="shared" si="27"/>
        <v>0</v>
      </c>
      <c r="I99">
        <f t="shared" si="28"/>
        <v>0</v>
      </c>
      <c r="J99">
        <f t="shared" si="29"/>
        <v>136452.6075537967</v>
      </c>
      <c r="K99" s="9">
        <f t="shared" si="30"/>
        <v>203777.40618160315</v>
      </c>
      <c r="L99" s="7">
        <v>204515</v>
      </c>
      <c r="M99">
        <f t="shared" si="31"/>
        <v>737.59381839685375</v>
      </c>
      <c r="Q99" s="1">
        <v>10.6</v>
      </c>
      <c r="R99" s="2">
        <v>18.600000000000001</v>
      </c>
      <c r="S99" s="2">
        <v>5</v>
      </c>
      <c r="T99" s="2">
        <f t="shared" si="46"/>
        <v>0</v>
      </c>
      <c r="U99" s="2">
        <f t="shared" si="32"/>
        <v>5.4</v>
      </c>
      <c r="V99" s="2">
        <f t="shared" si="33"/>
        <v>2.6000000000000014</v>
      </c>
      <c r="W99" s="1">
        <v>0</v>
      </c>
      <c r="X99" s="2">
        <v>0</v>
      </c>
      <c r="Y99" s="2">
        <v>1</v>
      </c>
      <c r="Z99" s="2">
        <f t="shared" si="34"/>
        <v>0</v>
      </c>
      <c r="AA99" s="2">
        <f t="shared" si="35"/>
        <v>0</v>
      </c>
      <c r="AB99" s="3">
        <f t="shared" si="36"/>
        <v>0</v>
      </c>
      <c r="AC99">
        <v>0</v>
      </c>
      <c r="AD99">
        <v>0</v>
      </c>
      <c r="AE99">
        <v>4</v>
      </c>
      <c r="AF99" s="2">
        <f t="shared" si="37"/>
        <v>0</v>
      </c>
      <c r="AG99" s="2">
        <f t="shared" si="38"/>
        <v>0</v>
      </c>
      <c r="AH99" s="3">
        <f t="shared" si="39"/>
        <v>0</v>
      </c>
      <c r="AI99" s="1">
        <v>0</v>
      </c>
      <c r="AJ99" s="2">
        <v>0</v>
      </c>
      <c r="AK99" s="2">
        <v>2</v>
      </c>
      <c r="AL99" s="2">
        <f t="shared" si="40"/>
        <v>0</v>
      </c>
      <c r="AM99" s="2">
        <f t="shared" si="41"/>
        <v>0</v>
      </c>
      <c r="AN99" s="3">
        <f t="shared" si="42"/>
        <v>0</v>
      </c>
      <c r="AO99" s="2">
        <v>9.6999999999999993</v>
      </c>
      <c r="AP99" s="2">
        <v>20.7</v>
      </c>
      <c r="AQ99" s="2">
        <v>6</v>
      </c>
      <c r="AR99" s="2">
        <f t="shared" si="43"/>
        <v>0</v>
      </c>
      <c r="AS99" s="2">
        <f t="shared" si="44"/>
        <v>6.3000000000000007</v>
      </c>
      <c r="AT99" s="3">
        <f t="shared" si="45"/>
        <v>4.6999999999999993</v>
      </c>
      <c r="AV99" s="3">
        <v>252</v>
      </c>
    </row>
    <row r="100" spans="6:48" x14ac:dyDescent="0.25">
      <c r="F100">
        <f t="shared" si="25"/>
        <v>0</v>
      </c>
      <c r="G100">
        <f t="shared" si="26"/>
        <v>0</v>
      </c>
      <c r="H100">
        <f t="shared" si="27"/>
        <v>144799.32091743927</v>
      </c>
      <c r="I100">
        <f t="shared" si="28"/>
        <v>0</v>
      </c>
      <c r="J100">
        <f t="shared" si="29"/>
        <v>0</v>
      </c>
      <c r="K100" s="9">
        <f t="shared" si="30"/>
        <v>144799.32091743927</v>
      </c>
      <c r="L100" s="7">
        <v>143448</v>
      </c>
      <c r="M100">
        <f t="shared" si="31"/>
        <v>1351.3209174392687</v>
      </c>
      <c r="Q100" s="1">
        <v>0</v>
      </c>
      <c r="R100" s="2">
        <v>0</v>
      </c>
      <c r="S100" s="2">
        <v>5</v>
      </c>
      <c r="T100" s="2">
        <f t="shared" si="46"/>
        <v>0</v>
      </c>
      <c r="U100" s="2">
        <f t="shared" si="32"/>
        <v>0</v>
      </c>
      <c r="V100" s="2">
        <f t="shared" si="33"/>
        <v>0</v>
      </c>
      <c r="W100" s="1">
        <v>0</v>
      </c>
      <c r="X100" s="2">
        <v>0</v>
      </c>
      <c r="Y100" s="2">
        <v>6</v>
      </c>
      <c r="Z100" s="2">
        <f t="shared" si="34"/>
        <v>0</v>
      </c>
      <c r="AA100" s="2">
        <f t="shared" si="35"/>
        <v>0</v>
      </c>
      <c r="AB100" s="3">
        <f t="shared" si="36"/>
        <v>0</v>
      </c>
      <c r="AC100">
        <v>3.9</v>
      </c>
      <c r="AD100">
        <v>20.9</v>
      </c>
      <c r="AE100">
        <v>2</v>
      </c>
      <c r="AF100" s="2">
        <f t="shared" si="37"/>
        <v>4.0999999999999996</v>
      </c>
      <c r="AG100" s="2">
        <f t="shared" si="38"/>
        <v>8.0000000000000018</v>
      </c>
      <c r="AH100" s="3">
        <f t="shared" si="39"/>
        <v>4.8999999999999986</v>
      </c>
      <c r="AI100" s="1">
        <v>0</v>
      </c>
      <c r="AJ100" s="2">
        <v>0</v>
      </c>
      <c r="AK100" s="2">
        <v>4</v>
      </c>
      <c r="AL100" s="2">
        <f t="shared" si="40"/>
        <v>0</v>
      </c>
      <c r="AM100" s="2">
        <f t="shared" si="41"/>
        <v>0</v>
      </c>
      <c r="AN100" s="3">
        <f t="shared" si="42"/>
        <v>0</v>
      </c>
      <c r="AO100" s="2">
        <v>0</v>
      </c>
      <c r="AP100" s="2">
        <v>0</v>
      </c>
      <c r="AQ100" s="2">
        <v>3</v>
      </c>
      <c r="AR100" s="2">
        <f t="shared" si="43"/>
        <v>0</v>
      </c>
      <c r="AS100" s="2">
        <f t="shared" si="44"/>
        <v>0</v>
      </c>
      <c r="AT100" s="3">
        <f t="shared" si="45"/>
        <v>0</v>
      </c>
      <c r="AV100" s="3">
        <v>136</v>
      </c>
    </row>
    <row r="101" spans="6:48" x14ac:dyDescent="0.25">
      <c r="F101">
        <f t="shared" si="25"/>
        <v>47210.359212307594</v>
      </c>
      <c r="G101">
        <f t="shared" si="26"/>
        <v>0</v>
      </c>
      <c r="H101">
        <f t="shared" si="27"/>
        <v>119497.37638928389</v>
      </c>
      <c r="I101">
        <f t="shared" si="28"/>
        <v>137860.27345369171</v>
      </c>
      <c r="J101">
        <f t="shared" si="29"/>
        <v>0</v>
      </c>
      <c r="K101" s="9">
        <f t="shared" si="30"/>
        <v>304568.00905528315</v>
      </c>
      <c r="L101" s="7">
        <v>303621</v>
      </c>
      <c r="M101">
        <f t="shared" si="31"/>
        <v>947.00905528315343</v>
      </c>
      <c r="Q101" s="1">
        <v>13.6</v>
      </c>
      <c r="R101" s="2">
        <v>18.7</v>
      </c>
      <c r="S101" s="2">
        <v>4</v>
      </c>
      <c r="T101" s="2">
        <f t="shared" si="46"/>
        <v>0</v>
      </c>
      <c r="U101" s="2">
        <f t="shared" si="32"/>
        <v>2.4000000000000004</v>
      </c>
      <c r="V101" s="2">
        <f t="shared" si="33"/>
        <v>2.6999999999999993</v>
      </c>
      <c r="W101" s="1">
        <v>0</v>
      </c>
      <c r="X101" s="2">
        <v>0</v>
      </c>
      <c r="Y101" s="2">
        <v>6</v>
      </c>
      <c r="Z101" s="2">
        <f t="shared" si="34"/>
        <v>0</v>
      </c>
      <c r="AA101" s="2">
        <f t="shared" si="35"/>
        <v>0</v>
      </c>
      <c r="AB101" s="3">
        <f t="shared" si="36"/>
        <v>0</v>
      </c>
      <c r="AC101">
        <v>6.8</v>
      </c>
      <c r="AD101">
        <v>19.100000000000001</v>
      </c>
      <c r="AE101">
        <v>5</v>
      </c>
      <c r="AF101" s="2">
        <f t="shared" si="37"/>
        <v>1.2000000000000002</v>
      </c>
      <c r="AG101" s="2">
        <f t="shared" si="38"/>
        <v>7.9999999999999991</v>
      </c>
      <c r="AH101" s="3">
        <f t="shared" si="39"/>
        <v>3.1000000000000014</v>
      </c>
      <c r="AI101" s="1">
        <v>2.9</v>
      </c>
      <c r="AJ101" s="2">
        <v>18.100000000000001</v>
      </c>
      <c r="AK101" s="2">
        <v>1</v>
      </c>
      <c r="AL101" s="2">
        <f t="shared" si="40"/>
        <v>5.0999999999999996</v>
      </c>
      <c r="AM101" s="2">
        <f t="shared" si="41"/>
        <v>8</v>
      </c>
      <c r="AN101" s="3">
        <f t="shared" si="42"/>
        <v>2.1000000000000014</v>
      </c>
      <c r="AO101" s="2">
        <v>0</v>
      </c>
      <c r="AP101" s="2">
        <v>0</v>
      </c>
      <c r="AQ101" s="2">
        <v>3</v>
      </c>
      <c r="AR101" s="2">
        <f t="shared" si="43"/>
        <v>0</v>
      </c>
      <c r="AS101" s="2">
        <f t="shared" si="44"/>
        <v>0</v>
      </c>
      <c r="AT101" s="3">
        <f t="shared" si="45"/>
        <v>0</v>
      </c>
      <c r="AV101" s="3">
        <v>296.5</v>
      </c>
    </row>
    <row r="102" spans="6:48" x14ac:dyDescent="0.25">
      <c r="F102">
        <f t="shared" si="25"/>
        <v>100431.38821278122</v>
      </c>
      <c r="G102">
        <f t="shared" si="26"/>
        <v>0</v>
      </c>
      <c r="H102">
        <f t="shared" si="27"/>
        <v>143827.70870001736</v>
      </c>
      <c r="I102">
        <f t="shared" si="28"/>
        <v>88174.213975050239</v>
      </c>
      <c r="J102">
        <f t="shared" si="29"/>
        <v>0</v>
      </c>
      <c r="K102" s="9">
        <f t="shared" si="30"/>
        <v>332433.31088784884</v>
      </c>
      <c r="L102" s="7">
        <v>335169</v>
      </c>
      <c r="M102">
        <f t="shared" si="31"/>
        <v>2735.689112151158</v>
      </c>
      <c r="Q102" s="1">
        <v>0.1</v>
      </c>
      <c r="R102" s="2">
        <v>9.9</v>
      </c>
      <c r="S102" s="2">
        <v>6</v>
      </c>
      <c r="T102" s="2">
        <f t="shared" si="46"/>
        <v>7.9</v>
      </c>
      <c r="U102" s="2">
        <f t="shared" si="32"/>
        <v>1.9000000000000004</v>
      </c>
      <c r="V102" s="2">
        <f t="shared" si="33"/>
        <v>0</v>
      </c>
      <c r="W102" s="1">
        <v>0</v>
      </c>
      <c r="X102" s="2">
        <v>0</v>
      </c>
      <c r="Y102" s="2">
        <v>2</v>
      </c>
      <c r="Z102" s="2">
        <f t="shared" si="34"/>
        <v>0</v>
      </c>
      <c r="AA102" s="2">
        <f t="shared" si="35"/>
        <v>0</v>
      </c>
      <c r="AB102" s="3">
        <f t="shared" si="36"/>
        <v>0</v>
      </c>
      <c r="AC102">
        <v>2.2000000000000002</v>
      </c>
      <c r="AD102">
        <v>14</v>
      </c>
      <c r="AE102">
        <v>5</v>
      </c>
      <c r="AF102" s="2">
        <f t="shared" si="37"/>
        <v>5.8</v>
      </c>
      <c r="AG102" s="2">
        <f t="shared" si="38"/>
        <v>6.0000000000000009</v>
      </c>
      <c r="AH102" s="3">
        <f t="shared" si="39"/>
        <v>0</v>
      </c>
      <c r="AI102" s="1">
        <v>10.3</v>
      </c>
      <c r="AJ102" s="2">
        <v>20.8</v>
      </c>
      <c r="AK102" s="2">
        <v>4</v>
      </c>
      <c r="AL102" s="2">
        <f t="shared" si="40"/>
        <v>0</v>
      </c>
      <c r="AM102" s="2">
        <f t="shared" si="41"/>
        <v>5.6999999999999993</v>
      </c>
      <c r="AN102" s="3">
        <f t="shared" si="42"/>
        <v>4.8000000000000007</v>
      </c>
      <c r="AO102" s="2">
        <v>0</v>
      </c>
      <c r="AP102" s="2">
        <v>0</v>
      </c>
      <c r="AQ102" s="2">
        <v>1</v>
      </c>
      <c r="AR102" s="2">
        <f t="shared" si="43"/>
        <v>0</v>
      </c>
      <c r="AS102" s="2">
        <f t="shared" si="44"/>
        <v>0</v>
      </c>
      <c r="AT102" s="3">
        <f t="shared" si="45"/>
        <v>0</v>
      </c>
      <c r="AV102" s="3">
        <v>325.39999999999998</v>
      </c>
    </row>
    <row r="103" spans="6:48" x14ac:dyDescent="0.25">
      <c r="F103">
        <f t="shared" si="25"/>
        <v>115637.44247845185</v>
      </c>
      <c r="G103">
        <f t="shared" si="26"/>
        <v>163396.8450318161</v>
      </c>
      <c r="H103">
        <f t="shared" si="27"/>
        <v>0</v>
      </c>
      <c r="I103">
        <f t="shared" si="28"/>
        <v>0</v>
      </c>
      <c r="J103">
        <f t="shared" si="29"/>
        <v>0</v>
      </c>
      <c r="K103" s="9">
        <f t="shared" si="30"/>
        <v>279034.28751026792</v>
      </c>
      <c r="L103" s="7">
        <v>278548</v>
      </c>
      <c r="M103">
        <f t="shared" si="31"/>
        <v>486.28751026792452</v>
      </c>
      <c r="Q103" s="1">
        <v>11.7</v>
      </c>
      <c r="R103" s="2">
        <v>23.5</v>
      </c>
      <c r="S103" s="2">
        <v>2</v>
      </c>
      <c r="T103" s="2">
        <f t="shared" si="46"/>
        <v>0</v>
      </c>
      <c r="U103" s="2">
        <f t="shared" si="32"/>
        <v>4.3000000000000007</v>
      </c>
      <c r="V103" s="2">
        <f t="shared" si="33"/>
        <v>7.5</v>
      </c>
      <c r="W103" s="1">
        <v>4.2</v>
      </c>
      <c r="X103" s="2">
        <v>19</v>
      </c>
      <c r="Y103" s="2">
        <v>1</v>
      </c>
      <c r="Z103" s="2">
        <f t="shared" si="34"/>
        <v>3.8</v>
      </c>
      <c r="AA103" s="2">
        <f t="shared" si="35"/>
        <v>8</v>
      </c>
      <c r="AB103" s="3">
        <f t="shared" si="36"/>
        <v>3</v>
      </c>
      <c r="AC103">
        <v>0</v>
      </c>
      <c r="AD103">
        <v>0</v>
      </c>
      <c r="AE103">
        <v>4</v>
      </c>
      <c r="AF103" s="2">
        <f t="shared" si="37"/>
        <v>0</v>
      </c>
      <c r="AG103" s="2">
        <f t="shared" si="38"/>
        <v>0</v>
      </c>
      <c r="AH103" s="3">
        <f t="shared" si="39"/>
        <v>0</v>
      </c>
      <c r="AI103" s="1">
        <v>0</v>
      </c>
      <c r="AJ103" s="2">
        <v>0</v>
      </c>
      <c r="AK103" s="2">
        <v>6</v>
      </c>
      <c r="AL103" s="2">
        <f t="shared" si="40"/>
        <v>0</v>
      </c>
      <c r="AM103" s="2">
        <f t="shared" si="41"/>
        <v>0</v>
      </c>
      <c r="AN103" s="3">
        <f t="shared" si="42"/>
        <v>0</v>
      </c>
      <c r="AO103" s="2">
        <v>0</v>
      </c>
      <c r="AP103" s="2">
        <v>0</v>
      </c>
      <c r="AQ103" s="2">
        <v>5</v>
      </c>
      <c r="AR103" s="2">
        <f t="shared" si="43"/>
        <v>0</v>
      </c>
      <c r="AS103" s="2">
        <f t="shared" si="44"/>
        <v>0</v>
      </c>
      <c r="AT103" s="3">
        <f t="shared" si="45"/>
        <v>0</v>
      </c>
      <c r="AV103" s="3">
        <v>325</v>
      </c>
    </row>
    <row r="104" spans="6:48" x14ac:dyDescent="0.25">
      <c r="F104">
        <f t="shared" si="25"/>
        <v>69361.076692497503</v>
      </c>
      <c r="G104">
        <f t="shared" si="26"/>
        <v>0</v>
      </c>
      <c r="H104">
        <f t="shared" si="27"/>
        <v>48679.315469163579</v>
      </c>
      <c r="I104">
        <f t="shared" si="28"/>
        <v>0</v>
      </c>
      <c r="J104">
        <f t="shared" si="29"/>
        <v>50684.145091018916</v>
      </c>
      <c r="K104" s="9">
        <f t="shared" si="30"/>
        <v>168724.53725267999</v>
      </c>
      <c r="L104" s="7">
        <v>168544</v>
      </c>
      <c r="M104">
        <f t="shared" si="31"/>
        <v>180.53725267999107</v>
      </c>
      <c r="Q104" s="1">
        <v>11.1</v>
      </c>
      <c r="R104" s="2">
        <v>18.899999999999999</v>
      </c>
      <c r="S104" s="2">
        <v>5</v>
      </c>
      <c r="T104" s="2">
        <f t="shared" si="46"/>
        <v>0</v>
      </c>
      <c r="U104" s="2">
        <f t="shared" si="32"/>
        <v>4.9000000000000004</v>
      </c>
      <c r="V104" s="2">
        <f t="shared" si="33"/>
        <v>2.8999999999999986</v>
      </c>
      <c r="W104" s="1">
        <v>0</v>
      </c>
      <c r="X104" s="2">
        <v>0</v>
      </c>
      <c r="Y104" s="2">
        <v>4</v>
      </c>
      <c r="Z104" s="2">
        <f t="shared" si="34"/>
        <v>0</v>
      </c>
      <c r="AA104" s="2">
        <f t="shared" si="35"/>
        <v>0</v>
      </c>
      <c r="AB104" s="3">
        <f t="shared" si="36"/>
        <v>0</v>
      </c>
      <c r="AC104">
        <v>13.7</v>
      </c>
      <c r="AD104">
        <v>19.2</v>
      </c>
      <c r="AE104">
        <v>6</v>
      </c>
      <c r="AF104" s="2">
        <f t="shared" si="37"/>
        <v>0</v>
      </c>
      <c r="AG104" s="2">
        <f t="shared" si="38"/>
        <v>2.3000000000000007</v>
      </c>
      <c r="AH104" s="3">
        <f t="shared" si="39"/>
        <v>3.1999999999999993</v>
      </c>
      <c r="AI104" s="1">
        <v>0</v>
      </c>
      <c r="AJ104" s="2">
        <v>0</v>
      </c>
      <c r="AK104" s="2">
        <v>1</v>
      </c>
      <c r="AL104" s="2">
        <f t="shared" si="40"/>
        <v>0</v>
      </c>
      <c r="AM104" s="2">
        <f t="shared" si="41"/>
        <v>0</v>
      </c>
      <c r="AN104" s="3">
        <f t="shared" si="42"/>
        <v>0</v>
      </c>
      <c r="AO104" s="2">
        <v>14.9</v>
      </c>
      <c r="AP104" s="2">
        <v>19.2</v>
      </c>
      <c r="AQ104" s="2">
        <v>2</v>
      </c>
      <c r="AR104" s="2">
        <f t="shared" si="43"/>
        <v>0</v>
      </c>
      <c r="AS104" s="2">
        <f t="shared" si="44"/>
        <v>1.0999999999999996</v>
      </c>
      <c r="AT104" s="3">
        <f t="shared" si="45"/>
        <v>3.1999999999999993</v>
      </c>
      <c r="AV104" s="3">
        <v>212.6</v>
      </c>
    </row>
    <row r="105" spans="6:48" x14ac:dyDescent="0.25">
      <c r="F105">
        <f t="shared" si="25"/>
        <v>101464.90816379752</v>
      </c>
      <c r="G105">
        <f t="shared" si="26"/>
        <v>0</v>
      </c>
      <c r="H105">
        <f t="shared" si="27"/>
        <v>174141.56152698898</v>
      </c>
      <c r="I105">
        <f t="shared" si="28"/>
        <v>49422.062272543786</v>
      </c>
      <c r="J105">
        <f t="shared" si="29"/>
        <v>13682.943140239462</v>
      </c>
      <c r="K105" s="9">
        <f t="shared" si="30"/>
        <v>338711.47510356974</v>
      </c>
      <c r="L105" s="7">
        <v>342500</v>
      </c>
      <c r="M105">
        <f t="shared" si="31"/>
        <v>3788.5248964302591</v>
      </c>
      <c r="Q105" s="1">
        <v>0.9</v>
      </c>
      <c r="R105" s="2">
        <v>13.7</v>
      </c>
      <c r="S105" s="2">
        <v>5</v>
      </c>
      <c r="T105" s="2">
        <f t="shared" si="46"/>
        <v>7.1</v>
      </c>
      <c r="U105" s="2">
        <f t="shared" si="32"/>
        <v>5.6999999999999993</v>
      </c>
      <c r="V105" s="2">
        <f t="shared" si="33"/>
        <v>0</v>
      </c>
      <c r="W105" s="1">
        <v>0</v>
      </c>
      <c r="X105" s="2">
        <v>0</v>
      </c>
      <c r="Y105" s="2">
        <v>3</v>
      </c>
      <c r="Z105" s="2">
        <f t="shared" si="34"/>
        <v>0</v>
      </c>
      <c r="AA105" s="2">
        <f t="shared" si="35"/>
        <v>0</v>
      </c>
      <c r="AB105" s="3">
        <f t="shared" si="36"/>
        <v>0</v>
      </c>
      <c r="AC105">
        <v>0.4</v>
      </c>
      <c r="AD105">
        <v>12.8</v>
      </c>
      <c r="AE105">
        <v>6</v>
      </c>
      <c r="AF105" s="2">
        <f t="shared" si="37"/>
        <v>7.6</v>
      </c>
      <c r="AG105" s="2">
        <f t="shared" si="38"/>
        <v>4.8000000000000007</v>
      </c>
      <c r="AH105" s="3">
        <f t="shared" si="39"/>
        <v>0</v>
      </c>
      <c r="AI105" s="1">
        <v>14</v>
      </c>
      <c r="AJ105" s="2">
        <v>19.600000000000001</v>
      </c>
      <c r="AK105" s="2">
        <v>1</v>
      </c>
      <c r="AL105" s="2">
        <f t="shared" si="40"/>
        <v>0</v>
      </c>
      <c r="AM105" s="2">
        <f t="shared" si="41"/>
        <v>2</v>
      </c>
      <c r="AN105" s="3">
        <f t="shared" si="42"/>
        <v>3.6000000000000014</v>
      </c>
      <c r="AO105" s="2">
        <v>9.6</v>
      </c>
      <c r="AP105" s="2">
        <v>11.7</v>
      </c>
      <c r="AQ105" s="2">
        <v>4</v>
      </c>
      <c r="AR105" s="2">
        <f t="shared" si="43"/>
        <v>0</v>
      </c>
      <c r="AS105" s="2">
        <f t="shared" si="44"/>
        <v>2.0999999999999996</v>
      </c>
      <c r="AT105" s="3">
        <f t="shared" si="45"/>
        <v>0</v>
      </c>
      <c r="AV105" s="3">
        <v>361.2</v>
      </c>
    </row>
    <row r="106" spans="6:48" x14ac:dyDescent="0.25">
      <c r="F106">
        <f t="shared" si="25"/>
        <v>0</v>
      </c>
      <c r="G106">
        <f t="shared" si="26"/>
        <v>178951.82432270917</v>
      </c>
      <c r="H106">
        <f t="shared" si="27"/>
        <v>0</v>
      </c>
      <c r="I106">
        <f t="shared" si="28"/>
        <v>0</v>
      </c>
      <c r="J106">
        <f t="shared" si="29"/>
        <v>0</v>
      </c>
      <c r="K106" s="9">
        <f t="shared" si="30"/>
        <v>178951.82432270917</v>
      </c>
      <c r="L106" s="7">
        <v>178106</v>
      </c>
      <c r="M106">
        <f t="shared" si="31"/>
        <v>845.82432270917343</v>
      </c>
      <c r="Q106" s="1">
        <v>0</v>
      </c>
      <c r="R106" s="2">
        <v>0</v>
      </c>
      <c r="S106" s="2">
        <v>6</v>
      </c>
      <c r="T106" s="2">
        <f t="shared" si="46"/>
        <v>0</v>
      </c>
      <c r="U106" s="2">
        <f t="shared" si="32"/>
        <v>0</v>
      </c>
      <c r="V106" s="2">
        <f t="shared" si="33"/>
        <v>0</v>
      </c>
      <c r="W106" s="1">
        <v>4.4000000000000004</v>
      </c>
      <c r="X106" s="2">
        <v>23.7</v>
      </c>
      <c r="Y106" s="2">
        <v>2</v>
      </c>
      <c r="Z106" s="2">
        <f t="shared" si="34"/>
        <v>3.5999999999999996</v>
      </c>
      <c r="AA106" s="2">
        <f t="shared" si="35"/>
        <v>7.9999999999999982</v>
      </c>
      <c r="AB106" s="3">
        <f t="shared" si="36"/>
        <v>7.6999999999999993</v>
      </c>
      <c r="AC106">
        <v>0</v>
      </c>
      <c r="AD106">
        <v>0</v>
      </c>
      <c r="AE106">
        <v>3</v>
      </c>
      <c r="AF106" s="2">
        <f t="shared" si="37"/>
        <v>0</v>
      </c>
      <c r="AG106" s="2">
        <f t="shared" si="38"/>
        <v>0</v>
      </c>
      <c r="AH106" s="3">
        <f t="shared" si="39"/>
        <v>0</v>
      </c>
      <c r="AI106" s="1">
        <v>0</v>
      </c>
      <c r="AJ106" s="2">
        <v>0</v>
      </c>
      <c r="AK106" s="2">
        <v>5</v>
      </c>
      <c r="AL106" s="2">
        <f t="shared" si="40"/>
        <v>0</v>
      </c>
      <c r="AM106" s="2">
        <f t="shared" si="41"/>
        <v>0</v>
      </c>
      <c r="AN106" s="3">
        <f t="shared" si="42"/>
        <v>0</v>
      </c>
      <c r="AO106" s="2">
        <v>0</v>
      </c>
      <c r="AP106" s="2">
        <v>0</v>
      </c>
      <c r="AQ106" s="2">
        <v>1</v>
      </c>
      <c r="AR106" s="2">
        <f t="shared" si="43"/>
        <v>0</v>
      </c>
      <c r="AS106" s="2">
        <f t="shared" si="44"/>
        <v>0</v>
      </c>
      <c r="AT106" s="3">
        <f t="shared" si="45"/>
        <v>0</v>
      </c>
      <c r="AV106" s="3">
        <v>193</v>
      </c>
    </row>
    <row r="107" spans="6:48" x14ac:dyDescent="0.25">
      <c r="F107">
        <f t="shared" si="25"/>
        <v>0</v>
      </c>
      <c r="G107">
        <f t="shared" si="26"/>
        <v>9545.2022996815795</v>
      </c>
      <c r="H107">
        <f t="shared" si="27"/>
        <v>0</v>
      </c>
      <c r="I107">
        <f t="shared" si="28"/>
        <v>0</v>
      </c>
      <c r="J107">
        <f t="shared" si="29"/>
        <v>85015.103051906874</v>
      </c>
      <c r="K107" s="9">
        <f t="shared" si="30"/>
        <v>94560.305351588453</v>
      </c>
      <c r="L107" s="7">
        <v>93166</v>
      </c>
      <c r="M107">
        <f t="shared" si="31"/>
        <v>1394.305351588453</v>
      </c>
      <c r="Q107" s="1">
        <v>0</v>
      </c>
      <c r="R107" s="2">
        <v>0</v>
      </c>
      <c r="S107" s="2">
        <v>5</v>
      </c>
      <c r="T107" s="2">
        <f t="shared" si="46"/>
        <v>0</v>
      </c>
      <c r="U107" s="2">
        <f t="shared" si="32"/>
        <v>0</v>
      </c>
      <c r="V107" s="2">
        <f t="shared" si="33"/>
        <v>0</v>
      </c>
      <c r="W107" s="1">
        <v>2.9</v>
      </c>
      <c r="X107" s="2">
        <v>4.0999999999999996</v>
      </c>
      <c r="Y107" s="2">
        <v>6</v>
      </c>
      <c r="Z107" s="2">
        <f t="shared" si="34"/>
        <v>1.1999999999999997</v>
      </c>
      <c r="AA107" s="2">
        <f t="shared" si="35"/>
        <v>0</v>
      </c>
      <c r="AB107" s="3">
        <f t="shared" si="36"/>
        <v>0</v>
      </c>
      <c r="AC107">
        <v>0</v>
      </c>
      <c r="AD107">
        <v>0</v>
      </c>
      <c r="AE107">
        <v>3</v>
      </c>
      <c r="AF107" s="2">
        <f t="shared" si="37"/>
        <v>0</v>
      </c>
      <c r="AG107" s="2">
        <f t="shared" si="38"/>
        <v>0</v>
      </c>
      <c r="AH107" s="3">
        <f t="shared" si="39"/>
        <v>0</v>
      </c>
      <c r="AI107" s="1">
        <v>0</v>
      </c>
      <c r="AJ107" s="2">
        <v>0</v>
      </c>
      <c r="AK107" s="2">
        <v>1</v>
      </c>
      <c r="AL107" s="2">
        <f t="shared" si="40"/>
        <v>0</v>
      </c>
      <c r="AM107" s="2">
        <f t="shared" si="41"/>
        <v>0</v>
      </c>
      <c r="AN107" s="3">
        <f t="shared" si="42"/>
        <v>0</v>
      </c>
      <c r="AO107" s="2">
        <v>3.5</v>
      </c>
      <c r="AP107" s="2">
        <v>16.600000000000001</v>
      </c>
      <c r="AQ107" s="2">
        <v>2</v>
      </c>
      <c r="AR107" s="2">
        <f t="shared" si="43"/>
        <v>4.5</v>
      </c>
      <c r="AS107" s="2">
        <f t="shared" si="44"/>
        <v>8</v>
      </c>
      <c r="AT107" s="3">
        <f t="shared" si="45"/>
        <v>0.60000000000000142</v>
      </c>
      <c r="AV107" s="3">
        <v>169.2</v>
      </c>
    </row>
    <row r="108" spans="6:48" x14ac:dyDescent="0.25">
      <c r="F108">
        <f t="shared" si="25"/>
        <v>0</v>
      </c>
      <c r="G108">
        <f t="shared" si="26"/>
        <v>797.1362878709449</v>
      </c>
      <c r="H108">
        <f t="shared" si="27"/>
        <v>173440.64604441036</v>
      </c>
      <c r="I108">
        <f t="shared" si="28"/>
        <v>0</v>
      </c>
      <c r="J108">
        <f t="shared" si="29"/>
        <v>6328.1307210015157</v>
      </c>
      <c r="K108" s="9">
        <f t="shared" si="30"/>
        <v>180565.9130532828</v>
      </c>
      <c r="L108" s="7">
        <v>179715</v>
      </c>
      <c r="M108">
        <f t="shared" si="31"/>
        <v>850.9130532827985</v>
      </c>
      <c r="Q108" s="1">
        <v>0</v>
      </c>
      <c r="R108" s="2">
        <v>0</v>
      </c>
      <c r="S108" s="2">
        <v>4</v>
      </c>
      <c r="T108" s="2">
        <f t="shared" si="46"/>
        <v>0</v>
      </c>
      <c r="U108" s="2">
        <f t="shared" si="32"/>
        <v>0</v>
      </c>
      <c r="V108" s="2">
        <f t="shared" si="33"/>
        <v>0</v>
      </c>
      <c r="W108" s="1">
        <v>23.1</v>
      </c>
      <c r="X108" s="2">
        <v>23.2</v>
      </c>
      <c r="Y108" s="2">
        <v>6</v>
      </c>
      <c r="Z108" s="2">
        <f t="shared" si="34"/>
        <v>0</v>
      </c>
      <c r="AA108" s="2">
        <f t="shared" si="35"/>
        <v>0</v>
      </c>
      <c r="AB108" s="3">
        <f t="shared" si="36"/>
        <v>9.9999999999997868E-2</v>
      </c>
      <c r="AC108">
        <v>4.9000000000000004</v>
      </c>
      <c r="AD108">
        <v>22.3</v>
      </c>
      <c r="AE108">
        <v>3</v>
      </c>
      <c r="AF108" s="2">
        <f t="shared" si="37"/>
        <v>3.0999999999999996</v>
      </c>
      <c r="AG108" s="2">
        <f t="shared" si="38"/>
        <v>7.9999999999999982</v>
      </c>
      <c r="AH108" s="3">
        <f t="shared" si="39"/>
        <v>6.3000000000000007</v>
      </c>
      <c r="AI108" s="1">
        <v>0</v>
      </c>
      <c r="AJ108" s="2">
        <v>0</v>
      </c>
      <c r="AK108" s="2">
        <v>1</v>
      </c>
      <c r="AL108" s="2">
        <f t="shared" si="40"/>
        <v>0</v>
      </c>
      <c r="AM108" s="2">
        <f t="shared" si="41"/>
        <v>0</v>
      </c>
      <c r="AN108" s="3">
        <f t="shared" si="42"/>
        <v>0</v>
      </c>
      <c r="AO108" s="2">
        <v>0.6</v>
      </c>
      <c r="AP108" s="2">
        <v>1.5</v>
      </c>
      <c r="AQ108" s="2">
        <v>5</v>
      </c>
      <c r="AR108" s="2">
        <f t="shared" si="43"/>
        <v>0.9</v>
      </c>
      <c r="AS108" s="2">
        <f t="shared" si="44"/>
        <v>0</v>
      </c>
      <c r="AT108" s="3">
        <f t="shared" si="45"/>
        <v>0</v>
      </c>
      <c r="AV108" s="3">
        <v>151</v>
      </c>
    </row>
    <row r="109" spans="6:48" x14ac:dyDescent="0.25">
      <c r="F109">
        <f t="shared" si="25"/>
        <v>0</v>
      </c>
      <c r="G109">
        <f t="shared" si="26"/>
        <v>43158.493304757671</v>
      </c>
      <c r="H109">
        <f t="shared" si="27"/>
        <v>161327.83378689163</v>
      </c>
      <c r="I109">
        <f t="shared" si="28"/>
        <v>75307.297312197028</v>
      </c>
      <c r="J109">
        <f t="shared" si="29"/>
        <v>0</v>
      </c>
      <c r="K109" s="9">
        <f t="shared" si="30"/>
        <v>279793.62440384633</v>
      </c>
      <c r="L109" s="7">
        <v>279210</v>
      </c>
      <c r="M109">
        <f t="shared" si="31"/>
        <v>583.62440384633373</v>
      </c>
      <c r="Q109" s="1">
        <v>0</v>
      </c>
      <c r="R109" s="2">
        <v>0</v>
      </c>
      <c r="S109" s="2">
        <v>6</v>
      </c>
      <c r="T109" s="2">
        <f t="shared" si="46"/>
        <v>0</v>
      </c>
      <c r="U109" s="2">
        <f t="shared" si="32"/>
        <v>0</v>
      </c>
      <c r="V109" s="2">
        <f t="shared" si="33"/>
        <v>0</v>
      </c>
      <c r="W109" s="1">
        <v>9.6</v>
      </c>
      <c r="X109" s="2">
        <v>12.5</v>
      </c>
      <c r="Y109" s="2">
        <v>1</v>
      </c>
      <c r="Z109" s="2">
        <f t="shared" si="34"/>
        <v>0</v>
      </c>
      <c r="AA109" s="2">
        <f t="shared" si="35"/>
        <v>2.9000000000000004</v>
      </c>
      <c r="AB109" s="3">
        <f t="shared" si="36"/>
        <v>0</v>
      </c>
      <c r="AC109">
        <v>3.5</v>
      </c>
      <c r="AD109">
        <v>18.399999999999999</v>
      </c>
      <c r="AE109">
        <v>5</v>
      </c>
      <c r="AF109" s="2">
        <f t="shared" si="37"/>
        <v>4.5</v>
      </c>
      <c r="AG109" s="2">
        <f t="shared" si="38"/>
        <v>8</v>
      </c>
      <c r="AH109" s="3">
        <f t="shared" si="39"/>
        <v>2.3999999999999986</v>
      </c>
      <c r="AI109" s="1">
        <v>2.5</v>
      </c>
      <c r="AJ109" s="2">
        <v>10.6</v>
      </c>
      <c r="AK109" s="2">
        <v>4</v>
      </c>
      <c r="AL109" s="2">
        <f t="shared" si="40"/>
        <v>5.5</v>
      </c>
      <c r="AM109" s="2">
        <f t="shared" si="41"/>
        <v>2.5999999999999996</v>
      </c>
      <c r="AN109" s="3">
        <f t="shared" si="42"/>
        <v>0</v>
      </c>
      <c r="AO109" s="2">
        <v>0</v>
      </c>
      <c r="AP109" s="2">
        <v>0</v>
      </c>
      <c r="AQ109" s="2">
        <v>2</v>
      </c>
      <c r="AR109" s="2">
        <f t="shared" si="43"/>
        <v>0</v>
      </c>
      <c r="AS109" s="2">
        <f t="shared" si="44"/>
        <v>0</v>
      </c>
      <c r="AT109" s="3">
        <f t="shared" si="45"/>
        <v>0</v>
      </c>
      <c r="AV109" s="3">
        <v>213</v>
      </c>
    </row>
    <row r="110" spans="6:48" x14ac:dyDescent="0.25">
      <c r="F110">
        <f t="shared" si="25"/>
        <v>0</v>
      </c>
      <c r="G110">
        <f t="shared" si="26"/>
        <v>65419.664018138763</v>
      </c>
      <c r="H110">
        <f t="shared" si="27"/>
        <v>0</v>
      </c>
      <c r="I110">
        <f t="shared" si="28"/>
        <v>0</v>
      </c>
      <c r="J110">
        <f t="shared" si="29"/>
        <v>175368.93039695083</v>
      </c>
      <c r="K110" s="9">
        <f t="shared" si="30"/>
        <v>240788.59441508958</v>
      </c>
      <c r="L110" s="7">
        <v>240864</v>
      </c>
      <c r="M110">
        <f t="shared" si="31"/>
        <v>75.405584910418838</v>
      </c>
      <c r="Q110" s="1">
        <v>0</v>
      </c>
      <c r="R110" s="2">
        <v>0</v>
      </c>
      <c r="S110" s="2">
        <v>2</v>
      </c>
      <c r="T110" s="2">
        <f t="shared" si="46"/>
        <v>0</v>
      </c>
      <c r="U110" s="2">
        <f t="shared" si="32"/>
        <v>0</v>
      </c>
      <c r="V110" s="2">
        <f t="shared" si="33"/>
        <v>0</v>
      </c>
      <c r="W110" s="1">
        <v>10.6</v>
      </c>
      <c r="X110" s="2">
        <v>14.2</v>
      </c>
      <c r="Y110" s="2">
        <v>6</v>
      </c>
      <c r="Z110" s="2">
        <f t="shared" si="34"/>
        <v>0</v>
      </c>
      <c r="AA110" s="2">
        <f t="shared" si="35"/>
        <v>3.5999999999999996</v>
      </c>
      <c r="AB110" s="3">
        <f t="shared" si="36"/>
        <v>0</v>
      </c>
      <c r="AC110">
        <v>0</v>
      </c>
      <c r="AD110">
        <v>0</v>
      </c>
      <c r="AE110">
        <v>1</v>
      </c>
      <c r="AF110" s="2">
        <f t="shared" si="37"/>
        <v>0</v>
      </c>
      <c r="AG110" s="2">
        <f t="shared" si="38"/>
        <v>0</v>
      </c>
      <c r="AH110" s="3">
        <f t="shared" si="39"/>
        <v>0</v>
      </c>
      <c r="AI110" s="1">
        <v>0</v>
      </c>
      <c r="AJ110" s="2">
        <v>0</v>
      </c>
      <c r="AK110" s="2">
        <v>3</v>
      </c>
      <c r="AL110" s="2">
        <f t="shared" si="40"/>
        <v>0</v>
      </c>
      <c r="AM110" s="2">
        <f t="shared" si="41"/>
        <v>0</v>
      </c>
      <c r="AN110" s="3">
        <f t="shared" si="42"/>
        <v>0</v>
      </c>
      <c r="AO110" s="2">
        <v>3.2</v>
      </c>
      <c r="AP110" s="2">
        <v>21.1</v>
      </c>
      <c r="AQ110" s="2">
        <v>5</v>
      </c>
      <c r="AR110" s="2">
        <f t="shared" si="43"/>
        <v>4.8</v>
      </c>
      <c r="AS110" s="2">
        <f t="shared" si="44"/>
        <v>8</v>
      </c>
      <c r="AT110" s="3">
        <f t="shared" si="45"/>
        <v>5.1000000000000014</v>
      </c>
      <c r="AV110" s="3">
        <v>250.8</v>
      </c>
    </row>
    <row r="111" spans="6:48" x14ac:dyDescent="0.25">
      <c r="F111">
        <f t="shared" si="25"/>
        <v>0</v>
      </c>
      <c r="G111">
        <f t="shared" si="26"/>
        <v>7971.3628787096195</v>
      </c>
      <c r="H111">
        <f t="shared" si="27"/>
        <v>144943.28658743782</v>
      </c>
      <c r="I111">
        <f t="shared" si="28"/>
        <v>0</v>
      </c>
      <c r="J111">
        <f t="shared" si="29"/>
        <v>0</v>
      </c>
      <c r="K111" s="9">
        <f t="shared" si="30"/>
        <v>152914.64946614744</v>
      </c>
      <c r="L111" s="7">
        <v>152014</v>
      </c>
      <c r="M111">
        <f t="shared" si="31"/>
        <v>900.64946614744258</v>
      </c>
      <c r="Q111" s="1">
        <v>0</v>
      </c>
      <c r="R111" s="2">
        <v>0</v>
      </c>
      <c r="S111" s="2">
        <v>5</v>
      </c>
      <c r="T111" s="2">
        <f t="shared" si="46"/>
        <v>0</v>
      </c>
      <c r="U111" s="2">
        <f t="shared" si="32"/>
        <v>0</v>
      </c>
      <c r="V111" s="2">
        <f t="shared" si="33"/>
        <v>0</v>
      </c>
      <c r="W111" s="1">
        <v>16</v>
      </c>
      <c r="X111" s="2">
        <v>17</v>
      </c>
      <c r="Y111" s="2">
        <v>6</v>
      </c>
      <c r="Z111" s="2">
        <f t="shared" si="34"/>
        <v>0</v>
      </c>
      <c r="AA111" s="2">
        <f t="shared" si="35"/>
        <v>0</v>
      </c>
      <c r="AB111" s="3">
        <f t="shared" si="36"/>
        <v>1</v>
      </c>
      <c r="AC111">
        <v>2.7</v>
      </c>
      <c r="AD111">
        <v>18.2</v>
      </c>
      <c r="AE111">
        <v>2</v>
      </c>
      <c r="AF111" s="2">
        <f t="shared" si="37"/>
        <v>5.3</v>
      </c>
      <c r="AG111" s="2">
        <f t="shared" si="38"/>
        <v>8</v>
      </c>
      <c r="AH111" s="3">
        <f t="shared" si="39"/>
        <v>2.1999999999999993</v>
      </c>
      <c r="AI111" s="1">
        <v>0</v>
      </c>
      <c r="AJ111" s="2">
        <v>0</v>
      </c>
      <c r="AK111" s="2">
        <v>3</v>
      </c>
      <c r="AL111" s="2">
        <f t="shared" si="40"/>
        <v>0</v>
      </c>
      <c r="AM111" s="2">
        <f t="shared" si="41"/>
        <v>0</v>
      </c>
      <c r="AN111" s="3">
        <f t="shared" si="42"/>
        <v>0</v>
      </c>
      <c r="AO111" s="2">
        <v>0</v>
      </c>
      <c r="AP111" s="2">
        <v>0</v>
      </c>
      <c r="AQ111" s="2">
        <v>4</v>
      </c>
      <c r="AR111" s="2">
        <f t="shared" si="43"/>
        <v>0</v>
      </c>
      <c r="AS111" s="2">
        <f t="shared" si="44"/>
        <v>0</v>
      </c>
      <c r="AT111" s="3">
        <f t="shared" si="45"/>
        <v>0</v>
      </c>
      <c r="AV111" s="3">
        <v>134</v>
      </c>
    </row>
    <row r="112" spans="6:48" x14ac:dyDescent="0.25">
      <c r="F112">
        <f t="shared" si="25"/>
        <v>19075.781317521203</v>
      </c>
      <c r="G112">
        <f t="shared" si="26"/>
        <v>0</v>
      </c>
      <c r="H112">
        <f t="shared" si="27"/>
        <v>0</v>
      </c>
      <c r="I112">
        <f t="shared" si="28"/>
        <v>0</v>
      </c>
      <c r="J112">
        <f t="shared" si="29"/>
        <v>101026.21031559084</v>
      </c>
      <c r="K112" s="9">
        <f t="shared" si="30"/>
        <v>120101.99163311205</v>
      </c>
      <c r="L112" s="7">
        <v>120608</v>
      </c>
      <c r="M112">
        <f t="shared" si="31"/>
        <v>506.00836688795243</v>
      </c>
      <c r="Q112" s="1">
        <v>9.9</v>
      </c>
      <c r="R112" s="2">
        <v>14</v>
      </c>
      <c r="S112" s="2">
        <v>1</v>
      </c>
      <c r="T112" s="2">
        <f t="shared" si="46"/>
        <v>0</v>
      </c>
      <c r="U112" s="2">
        <f t="shared" si="32"/>
        <v>4.0999999999999996</v>
      </c>
      <c r="V112" s="2">
        <f t="shared" si="33"/>
        <v>0</v>
      </c>
      <c r="W112" s="1">
        <v>0</v>
      </c>
      <c r="X112" s="2">
        <v>0</v>
      </c>
      <c r="Y112" s="2">
        <v>4</v>
      </c>
      <c r="Z112" s="2">
        <f t="shared" si="34"/>
        <v>0</v>
      </c>
      <c r="AA112" s="2">
        <f t="shared" si="35"/>
        <v>0</v>
      </c>
      <c r="AB112" s="3">
        <f t="shared" si="36"/>
        <v>0</v>
      </c>
      <c r="AC112">
        <v>0</v>
      </c>
      <c r="AD112">
        <v>0</v>
      </c>
      <c r="AE112">
        <v>6</v>
      </c>
      <c r="AF112" s="2">
        <f t="shared" si="37"/>
        <v>0</v>
      </c>
      <c r="AG112" s="2">
        <f t="shared" si="38"/>
        <v>0</v>
      </c>
      <c r="AH112" s="3">
        <f t="shared" si="39"/>
        <v>0</v>
      </c>
      <c r="AI112" s="1">
        <v>0</v>
      </c>
      <c r="AJ112" s="2">
        <v>0</v>
      </c>
      <c r="AK112" s="2">
        <v>2</v>
      </c>
      <c r="AL112" s="2">
        <f t="shared" si="40"/>
        <v>0</v>
      </c>
      <c r="AM112" s="2">
        <f t="shared" si="41"/>
        <v>0</v>
      </c>
      <c r="AN112" s="3">
        <f t="shared" si="42"/>
        <v>0</v>
      </c>
      <c r="AO112" s="2">
        <v>14.1</v>
      </c>
      <c r="AP112" s="2">
        <v>21.1</v>
      </c>
      <c r="AQ112" s="2">
        <v>3</v>
      </c>
      <c r="AR112" s="2">
        <f t="shared" si="43"/>
        <v>0</v>
      </c>
      <c r="AS112" s="2">
        <f t="shared" si="44"/>
        <v>1.9000000000000004</v>
      </c>
      <c r="AT112" s="3">
        <f t="shared" si="45"/>
        <v>5.1000000000000014</v>
      </c>
      <c r="AV112" s="3">
        <v>145.5</v>
      </c>
    </row>
    <row r="113" spans="6:48" x14ac:dyDescent="0.25">
      <c r="F113">
        <f t="shared" si="25"/>
        <v>0</v>
      </c>
      <c r="G113">
        <f t="shared" si="26"/>
        <v>0</v>
      </c>
      <c r="H113">
        <f t="shared" si="27"/>
        <v>189677.18196881356</v>
      </c>
      <c r="I113">
        <f t="shared" si="28"/>
        <v>26585.506768456646</v>
      </c>
      <c r="J113">
        <f t="shared" si="29"/>
        <v>26544.193092335256</v>
      </c>
      <c r="K113" s="9">
        <f t="shared" si="30"/>
        <v>242806.88182960544</v>
      </c>
      <c r="L113" s="7">
        <v>242418</v>
      </c>
      <c r="M113">
        <f t="shared" si="31"/>
        <v>388.88182960543782</v>
      </c>
      <c r="Q113" s="1">
        <v>0</v>
      </c>
      <c r="R113" s="2">
        <v>0</v>
      </c>
      <c r="S113" s="2">
        <v>3</v>
      </c>
      <c r="T113" s="2">
        <f t="shared" si="46"/>
        <v>0</v>
      </c>
      <c r="U113" s="2">
        <f t="shared" si="32"/>
        <v>0</v>
      </c>
      <c r="V113" s="2">
        <f t="shared" si="33"/>
        <v>0</v>
      </c>
      <c r="W113" s="1">
        <v>0</v>
      </c>
      <c r="X113" s="2">
        <v>0</v>
      </c>
      <c r="Y113" s="2">
        <v>6</v>
      </c>
      <c r="Z113" s="2">
        <f t="shared" si="34"/>
        <v>0</v>
      </c>
      <c r="AA113" s="2">
        <f t="shared" si="35"/>
        <v>0</v>
      </c>
      <c r="AB113" s="3">
        <f t="shared" si="36"/>
        <v>0</v>
      </c>
      <c r="AC113">
        <v>3.1</v>
      </c>
      <c r="AD113">
        <v>22.1</v>
      </c>
      <c r="AE113">
        <v>5</v>
      </c>
      <c r="AF113" s="2">
        <f t="shared" si="37"/>
        <v>4.9000000000000004</v>
      </c>
      <c r="AG113" s="2">
        <f t="shared" si="38"/>
        <v>7.9999999999999982</v>
      </c>
      <c r="AH113" s="3">
        <f t="shared" si="39"/>
        <v>6.1000000000000014</v>
      </c>
      <c r="AI113" s="1">
        <v>10.8</v>
      </c>
      <c r="AJ113" s="2">
        <v>14.1</v>
      </c>
      <c r="AK113" s="2">
        <v>4</v>
      </c>
      <c r="AL113" s="2">
        <f t="shared" si="40"/>
        <v>0</v>
      </c>
      <c r="AM113" s="2">
        <f t="shared" si="41"/>
        <v>3.2999999999999989</v>
      </c>
      <c r="AN113" s="3">
        <f t="shared" si="42"/>
        <v>0</v>
      </c>
      <c r="AO113" s="2">
        <v>16.600000000000001</v>
      </c>
      <c r="AP113" s="2">
        <v>18.399999999999999</v>
      </c>
      <c r="AQ113" s="2">
        <v>1</v>
      </c>
      <c r="AR113" s="2">
        <f t="shared" si="43"/>
        <v>0</v>
      </c>
      <c r="AS113" s="2">
        <f t="shared" si="44"/>
        <v>0</v>
      </c>
      <c r="AT113" s="3">
        <f t="shared" si="45"/>
        <v>1.7999999999999972</v>
      </c>
      <c r="AV113" s="3">
        <v>200</v>
      </c>
    </row>
    <row r="114" spans="6:48" x14ac:dyDescent="0.25">
      <c r="F114">
        <f t="shared" si="25"/>
        <v>0</v>
      </c>
      <c r="G114">
        <f t="shared" si="26"/>
        <v>34728.815147983922</v>
      </c>
      <c r="H114">
        <f t="shared" si="27"/>
        <v>132117.76692152314</v>
      </c>
      <c r="I114">
        <f t="shared" si="28"/>
        <v>89215.815126957124</v>
      </c>
      <c r="J114">
        <f t="shared" si="29"/>
        <v>86389.675604495846</v>
      </c>
      <c r="K114" s="9">
        <f t="shared" si="30"/>
        <v>342452.07280096004</v>
      </c>
      <c r="L114" s="7">
        <v>340933</v>
      </c>
      <c r="M114">
        <f t="shared" si="31"/>
        <v>1519.0728009600425</v>
      </c>
      <c r="Q114" s="1">
        <v>0</v>
      </c>
      <c r="R114" s="2">
        <v>0</v>
      </c>
      <c r="S114" s="2">
        <v>1</v>
      </c>
      <c r="T114" s="2">
        <f t="shared" si="46"/>
        <v>0</v>
      </c>
      <c r="U114" s="2">
        <f t="shared" si="32"/>
        <v>0</v>
      </c>
      <c r="V114" s="2">
        <f t="shared" si="33"/>
        <v>0</v>
      </c>
      <c r="W114" s="1">
        <v>17</v>
      </c>
      <c r="X114" s="2">
        <v>22.5</v>
      </c>
      <c r="Y114" s="2">
        <v>4</v>
      </c>
      <c r="Z114" s="2">
        <f t="shared" si="34"/>
        <v>0</v>
      </c>
      <c r="AA114" s="2">
        <f t="shared" si="35"/>
        <v>0</v>
      </c>
      <c r="AB114" s="3">
        <f t="shared" si="36"/>
        <v>5.5</v>
      </c>
      <c r="AC114">
        <v>4.4000000000000004</v>
      </c>
      <c r="AD114">
        <v>19.600000000000001</v>
      </c>
      <c r="AE114">
        <v>2</v>
      </c>
      <c r="AF114" s="2">
        <f t="shared" si="37"/>
        <v>3.5999999999999996</v>
      </c>
      <c r="AG114" s="2">
        <f t="shared" si="38"/>
        <v>8</v>
      </c>
      <c r="AH114" s="3">
        <f t="shared" si="39"/>
        <v>3.6000000000000014</v>
      </c>
      <c r="AI114" s="1">
        <v>6.1</v>
      </c>
      <c r="AJ114" s="2">
        <v>15</v>
      </c>
      <c r="AK114" s="2">
        <v>3</v>
      </c>
      <c r="AL114" s="2">
        <f t="shared" si="40"/>
        <v>1.9000000000000004</v>
      </c>
      <c r="AM114" s="2">
        <f t="shared" si="41"/>
        <v>7</v>
      </c>
      <c r="AN114" s="3">
        <f t="shared" si="42"/>
        <v>0</v>
      </c>
      <c r="AO114" s="2">
        <v>9</v>
      </c>
      <c r="AP114" s="2">
        <v>17.600000000000001</v>
      </c>
      <c r="AQ114" s="2">
        <v>6</v>
      </c>
      <c r="AR114" s="2">
        <f t="shared" si="43"/>
        <v>0</v>
      </c>
      <c r="AS114" s="2">
        <f t="shared" si="44"/>
        <v>7</v>
      </c>
      <c r="AT114" s="3">
        <f t="shared" si="45"/>
        <v>1.6000000000000014</v>
      </c>
      <c r="AV114" s="3">
        <v>351</v>
      </c>
    </row>
    <row r="115" spans="6:48" x14ac:dyDescent="0.25">
      <c r="F115">
        <f t="shared" si="25"/>
        <v>0</v>
      </c>
      <c r="G115">
        <f t="shared" si="26"/>
        <v>48966.912963072151</v>
      </c>
      <c r="H115">
        <f t="shared" si="27"/>
        <v>51728.084352636324</v>
      </c>
      <c r="I115">
        <f t="shared" si="28"/>
        <v>0</v>
      </c>
      <c r="J115">
        <f t="shared" si="29"/>
        <v>247655.91710798466</v>
      </c>
      <c r="K115" s="9">
        <f t="shared" si="30"/>
        <v>348350.91442369315</v>
      </c>
      <c r="L115" s="7">
        <v>352183</v>
      </c>
      <c r="M115">
        <f t="shared" si="31"/>
        <v>3832.0855763068539</v>
      </c>
      <c r="Q115" s="1">
        <v>0</v>
      </c>
      <c r="R115" s="2">
        <v>0</v>
      </c>
      <c r="S115" s="2">
        <v>3</v>
      </c>
      <c r="T115" s="2">
        <f t="shared" si="46"/>
        <v>0</v>
      </c>
      <c r="U115" s="2">
        <f t="shared" si="32"/>
        <v>0</v>
      </c>
      <c r="V115" s="2">
        <f t="shared" si="33"/>
        <v>0</v>
      </c>
      <c r="W115" s="1">
        <v>4.7</v>
      </c>
      <c r="X115" s="2">
        <v>10.1</v>
      </c>
      <c r="Y115" s="2">
        <v>2</v>
      </c>
      <c r="Z115" s="2">
        <f t="shared" si="34"/>
        <v>3.3</v>
      </c>
      <c r="AA115" s="2">
        <f t="shared" si="35"/>
        <v>2.0999999999999996</v>
      </c>
      <c r="AB115" s="3">
        <f t="shared" si="36"/>
        <v>0</v>
      </c>
      <c r="AC115">
        <v>0.2</v>
      </c>
      <c r="AD115">
        <v>3.9</v>
      </c>
      <c r="AE115">
        <v>5</v>
      </c>
      <c r="AF115" s="2">
        <f t="shared" si="37"/>
        <v>3.6999999999999997</v>
      </c>
      <c r="AG115" s="2">
        <f t="shared" si="38"/>
        <v>0</v>
      </c>
      <c r="AH115" s="3">
        <f t="shared" si="39"/>
        <v>0</v>
      </c>
      <c r="AI115" s="1">
        <v>0</v>
      </c>
      <c r="AJ115" s="2">
        <v>0</v>
      </c>
      <c r="AK115" s="2">
        <v>1</v>
      </c>
      <c r="AL115" s="2">
        <f t="shared" si="40"/>
        <v>0</v>
      </c>
      <c r="AM115" s="2">
        <f t="shared" si="41"/>
        <v>0</v>
      </c>
      <c r="AN115" s="3">
        <f t="shared" si="42"/>
        <v>0</v>
      </c>
      <c r="AO115" s="2">
        <v>1.1000000000000001</v>
      </c>
      <c r="AP115" s="2">
        <v>23.1</v>
      </c>
      <c r="AQ115" s="2">
        <v>6</v>
      </c>
      <c r="AR115" s="2">
        <f t="shared" si="43"/>
        <v>6.9</v>
      </c>
      <c r="AS115" s="2">
        <f t="shared" si="44"/>
        <v>7.9999999999999982</v>
      </c>
      <c r="AT115" s="3">
        <f t="shared" si="45"/>
        <v>7.1000000000000014</v>
      </c>
      <c r="AV115" s="3">
        <v>347.6</v>
      </c>
    </row>
    <row r="116" spans="6:48" x14ac:dyDescent="0.25">
      <c r="F116">
        <f t="shared" si="25"/>
        <v>0</v>
      </c>
      <c r="G116">
        <f t="shared" si="26"/>
        <v>797.1362878709449</v>
      </c>
      <c r="H116">
        <f t="shared" si="27"/>
        <v>173440.64604441036</v>
      </c>
      <c r="I116">
        <f t="shared" si="28"/>
        <v>0</v>
      </c>
      <c r="J116">
        <f t="shared" si="29"/>
        <v>6328.1307210015157</v>
      </c>
      <c r="K116" s="9">
        <f t="shared" si="30"/>
        <v>180565.9130532828</v>
      </c>
      <c r="L116" s="7">
        <v>179715</v>
      </c>
      <c r="M116">
        <f t="shared" si="31"/>
        <v>850.9130532827985</v>
      </c>
      <c r="Q116" s="1">
        <v>0</v>
      </c>
      <c r="R116" s="2">
        <v>0</v>
      </c>
      <c r="S116" s="2">
        <v>4</v>
      </c>
      <c r="T116" s="2">
        <f t="shared" si="46"/>
        <v>0</v>
      </c>
      <c r="U116" s="2">
        <f t="shared" si="32"/>
        <v>0</v>
      </c>
      <c r="V116" s="2">
        <f t="shared" si="33"/>
        <v>0</v>
      </c>
      <c r="W116" s="1">
        <v>23.1</v>
      </c>
      <c r="X116" s="2">
        <v>23.2</v>
      </c>
      <c r="Y116" s="2">
        <v>6</v>
      </c>
      <c r="Z116" s="2">
        <f t="shared" si="34"/>
        <v>0</v>
      </c>
      <c r="AA116" s="2">
        <f t="shared" si="35"/>
        <v>0</v>
      </c>
      <c r="AB116" s="3">
        <f t="shared" si="36"/>
        <v>9.9999999999997868E-2</v>
      </c>
      <c r="AC116">
        <v>4.9000000000000004</v>
      </c>
      <c r="AD116">
        <v>22.3</v>
      </c>
      <c r="AE116">
        <v>3</v>
      </c>
      <c r="AF116" s="2">
        <f t="shared" si="37"/>
        <v>3.0999999999999996</v>
      </c>
      <c r="AG116" s="2">
        <f t="shared" si="38"/>
        <v>7.9999999999999982</v>
      </c>
      <c r="AH116" s="3">
        <f t="shared" si="39"/>
        <v>6.3000000000000007</v>
      </c>
      <c r="AI116" s="1">
        <v>0</v>
      </c>
      <c r="AJ116" s="2">
        <v>0</v>
      </c>
      <c r="AK116" s="2">
        <v>1</v>
      </c>
      <c r="AL116" s="2">
        <f t="shared" si="40"/>
        <v>0</v>
      </c>
      <c r="AM116" s="2">
        <f t="shared" si="41"/>
        <v>0</v>
      </c>
      <c r="AN116" s="3">
        <f t="shared" si="42"/>
        <v>0</v>
      </c>
      <c r="AO116" s="2">
        <v>0.6</v>
      </c>
      <c r="AP116" s="2">
        <v>1.5</v>
      </c>
      <c r="AQ116" s="2">
        <v>5</v>
      </c>
      <c r="AR116" s="2">
        <f t="shared" si="43"/>
        <v>0.9</v>
      </c>
      <c r="AS116" s="2">
        <f t="shared" si="44"/>
        <v>0</v>
      </c>
      <c r="AT116" s="3">
        <f t="shared" si="45"/>
        <v>0</v>
      </c>
      <c r="AV116" s="3">
        <v>151</v>
      </c>
    </row>
    <row r="117" spans="6:48" x14ac:dyDescent="0.25">
      <c r="F117">
        <f t="shared" si="25"/>
        <v>0</v>
      </c>
      <c r="G117">
        <f t="shared" si="26"/>
        <v>43158.493304757671</v>
      </c>
      <c r="H117">
        <f t="shared" si="27"/>
        <v>161327.83378689163</v>
      </c>
      <c r="I117">
        <f t="shared" si="28"/>
        <v>75307.297312197028</v>
      </c>
      <c r="J117">
        <f t="shared" si="29"/>
        <v>0</v>
      </c>
      <c r="K117" s="9">
        <f t="shared" si="30"/>
        <v>279793.62440384633</v>
      </c>
      <c r="L117" s="7">
        <v>279210</v>
      </c>
      <c r="M117">
        <f t="shared" si="31"/>
        <v>583.62440384633373</v>
      </c>
      <c r="Q117" s="1">
        <v>0</v>
      </c>
      <c r="R117" s="2">
        <v>0</v>
      </c>
      <c r="S117" s="2">
        <v>6</v>
      </c>
      <c r="T117" s="2">
        <f t="shared" si="46"/>
        <v>0</v>
      </c>
      <c r="U117" s="2">
        <f t="shared" si="32"/>
        <v>0</v>
      </c>
      <c r="V117" s="2">
        <f t="shared" si="33"/>
        <v>0</v>
      </c>
      <c r="W117" s="1">
        <v>9.6</v>
      </c>
      <c r="X117" s="2">
        <v>12.5</v>
      </c>
      <c r="Y117" s="2">
        <v>1</v>
      </c>
      <c r="Z117" s="2">
        <f t="shared" si="34"/>
        <v>0</v>
      </c>
      <c r="AA117" s="2">
        <f t="shared" si="35"/>
        <v>2.9000000000000004</v>
      </c>
      <c r="AB117" s="3">
        <f t="shared" si="36"/>
        <v>0</v>
      </c>
      <c r="AC117">
        <v>3.5</v>
      </c>
      <c r="AD117">
        <v>18.399999999999999</v>
      </c>
      <c r="AE117">
        <v>5</v>
      </c>
      <c r="AF117" s="2">
        <f t="shared" si="37"/>
        <v>4.5</v>
      </c>
      <c r="AG117" s="2">
        <f t="shared" si="38"/>
        <v>8</v>
      </c>
      <c r="AH117" s="3">
        <f t="shared" si="39"/>
        <v>2.3999999999999986</v>
      </c>
      <c r="AI117" s="1">
        <v>2.5</v>
      </c>
      <c r="AJ117" s="2">
        <v>10.6</v>
      </c>
      <c r="AK117" s="2">
        <v>4</v>
      </c>
      <c r="AL117" s="2">
        <f t="shared" si="40"/>
        <v>5.5</v>
      </c>
      <c r="AM117" s="2">
        <f t="shared" si="41"/>
        <v>2.5999999999999996</v>
      </c>
      <c r="AN117" s="3">
        <f t="shared" si="42"/>
        <v>0</v>
      </c>
      <c r="AO117" s="2">
        <v>0</v>
      </c>
      <c r="AP117" s="2">
        <v>0</v>
      </c>
      <c r="AQ117" s="2">
        <v>2</v>
      </c>
      <c r="AR117" s="2">
        <f t="shared" si="43"/>
        <v>0</v>
      </c>
      <c r="AS117" s="2">
        <f t="shared" si="44"/>
        <v>0</v>
      </c>
      <c r="AT117" s="3">
        <f t="shared" si="45"/>
        <v>0</v>
      </c>
      <c r="AV117" s="3">
        <v>213</v>
      </c>
    </row>
    <row r="118" spans="6:48" x14ac:dyDescent="0.25">
      <c r="F118">
        <f t="shared" si="25"/>
        <v>0</v>
      </c>
      <c r="G118">
        <f t="shared" si="26"/>
        <v>65419.664018138763</v>
      </c>
      <c r="H118">
        <f t="shared" si="27"/>
        <v>0</v>
      </c>
      <c r="I118">
        <f t="shared" si="28"/>
        <v>0</v>
      </c>
      <c r="J118">
        <f t="shared" si="29"/>
        <v>175368.93039695083</v>
      </c>
      <c r="K118" s="9">
        <f t="shared" si="30"/>
        <v>240788.59441508958</v>
      </c>
      <c r="L118" s="7">
        <v>240864</v>
      </c>
      <c r="M118">
        <f t="shared" si="31"/>
        <v>75.405584910418838</v>
      </c>
      <c r="Q118" s="1">
        <v>0</v>
      </c>
      <c r="R118" s="2">
        <v>0</v>
      </c>
      <c r="S118" s="2">
        <v>2</v>
      </c>
      <c r="T118" s="2">
        <f t="shared" si="46"/>
        <v>0</v>
      </c>
      <c r="U118" s="2">
        <f t="shared" si="32"/>
        <v>0</v>
      </c>
      <c r="V118" s="2">
        <f t="shared" si="33"/>
        <v>0</v>
      </c>
      <c r="W118" s="1">
        <v>10.6</v>
      </c>
      <c r="X118" s="2">
        <v>14.2</v>
      </c>
      <c r="Y118" s="2">
        <v>6</v>
      </c>
      <c r="Z118" s="2">
        <f t="shared" si="34"/>
        <v>0</v>
      </c>
      <c r="AA118" s="2">
        <f t="shared" si="35"/>
        <v>3.5999999999999996</v>
      </c>
      <c r="AB118" s="3">
        <f t="shared" si="36"/>
        <v>0</v>
      </c>
      <c r="AC118">
        <v>0</v>
      </c>
      <c r="AD118">
        <v>0</v>
      </c>
      <c r="AE118">
        <v>1</v>
      </c>
      <c r="AF118" s="2">
        <f t="shared" si="37"/>
        <v>0</v>
      </c>
      <c r="AG118" s="2">
        <f t="shared" si="38"/>
        <v>0</v>
      </c>
      <c r="AH118" s="3">
        <f t="shared" si="39"/>
        <v>0</v>
      </c>
      <c r="AI118" s="1">
        <v>0</v>
      </c>
      <c r="AJ118" s="2">
        <v>0</v>
      </c>
      <c r="AK118" s="2">
        <v>3</v>
      </c>
      <c r="AL118" s="2">
        <f t="shared" si="40"/>
        <v>0</v>
      </c>
      <c r="AM118" s="2">
        <f t="shared" si="41"/>
        <v>0</v>
      </c>
      <c r="AN118" s="3">
        <f t="shared" si="42"/>
        <v>0</v>
      </c>
      <c r="AO118" s="2">
        <v>3.2</v>
      </c>
      <c r="AP118" s="2">
        <v>21.1</v>
      </c>
      <c r="AQ118" s="2">
        <v>5</v>
      </c>
      <c r="AR118" s="2">
        <f t="shared" si="43"/>
        <v>4.8</v>
      </c>
      <c r="AS118" s="2">
        <f t="shared" si="44"/>
        <v>8</v>
      </c>
      <c r="AT118" s="3">
        <f t="shared" si="45"/>
        <v>5.1000000000000014</v>
      </c>
      <c r="AV118" s="3">
        <v>250.8</v>
      </c>
    </row>
    <row r="119" spans="6:48" x14ac:dyDescent="0.25">
      <c r="F119">
        <f t="shared" si="25"/>
        <v>0</v>
      </c>
      <c r="G119">
        <f t="shared" si="26"/>
        <v>7971.3628787096195</v>
      </c>
      <c r="H119">
        <f t="shared" si="27"/>
        <v>144943.28658743782</v>
      </c>
      <c r="I119">
        <f t="shared" si="28"/>
        <v>0</v>
      </c>
      <c r="J119">
        <f t="shared" si="29"/>
        <v>0</v>
      </c>
      <c r="K119" s="9">
        <f t="shared" si="30"/>
        <v>152914.64946614744</v>
      </c>
      <c r="L119" s="7">
        <v>152014</v>
      </c>
      <c r="M119">
        <f t="shared" si="31"/>
        <v>900.64946614744258</v>
      </c>
      <c r="Q119" s="1">
        <v>0</v>
      </c>
      <c r="R119" s="2">
        <v>0</v>
      </c>
      <c r="S119" s="2">
        <v>5</v>
      </c>
      <c r="T119" s="2">
        <f t="shared" si="46"/>
        <v>0</v>
      </c>
      <c r="U119" s="2">
        <f t="shared" si="32"/>
        <v>0</v>
      </c>
      <c r="V119" s="2">
        <f t="shared" si="33"/>
        <v>0</v>
      </c>
      <c r="W119" s="1">
        <v>16</v>
      </c>
      <c r="X119" s="2">
        <v>17</v>
      </c>
      <c r="Y119" s="2">
        <v>6</v>
      </c>
      <c r="Z119" s="2">
        <f t="shared" si="34"/>
        <v>0</v>
      </c>
      <c r="AA119" s="2">
        <f t="shared" si="35"/>
        <v>0</v>
      </c>
      <c r="AB119" s="3">
        <f t="shared" si="36"/>
        <v>1</v>
      </c>
      <c r="AC119">
        <v>2.7</v>
      </c>
      <c r="AD119">
        <v>18.2</v>
      </c>
      <c r="AE119">
        <v>2</v>
      </c>
      <c r="AF119" s="2">
        <f t="shared" si="37"/>
        <v>5.3</v>
      </c>
      <c r="AG119" s="2">
        <f t="shared" si="38"/>
        <v>8</v>
      </c>
      <c r="AH119" s="3">
        <f t="shared" si="39"/>
        <v>2.1999999999999993</v>
      </c>
      <c r="AI119" s="1">
        <v>0</v>
      </c>
      <c r="AJ119" s="2">
        <v>0</v>
      </c>
      <c r="AK119" s="2">
        <v>3</v>
      </c>
      <c r="AL119" s="2">
        <f t="shared" si="40"/>
        <v>0</v>
      </c>
      <c r="AM119" s="2">
        <f t="shared" si="41"/>
        <v>0</v>
      </c>
      <c r="AN119" s="3">
        <f t="shared" si="42"/>
        <v>0</v>
      </c>
      <c r="AO119" s="2">
        <v>0</v>
      </c>
      <c r="AP119" s="2">
        <v>0</v>
      </c>
      <c r="AQ119" s="2">
        <v>4</v>
      </c>
      <c r="AR119" s="2">
        <f t="shared" si="43"/>
        <v>0</v>
      </c>
      <c r="AS119" s="2">
        <f t="shared" si="44"/>
        <v>0</v>
      </c>
      <c r="AT119" s="3">
        <f t="shared" si="45"/>
        <v>0</v>
      </c>
      <c r="AV119" s="3">
        <v>134</v>
      </c>
    </row>
    <row r="120" spans="6:48" x14ac:dyDescent="0.25">
      <c r="F120">
        <f t="shared" si="25"/>
        <v>19075.781317521203</v>
      </c>
      <c r="G120">
        <f t="shared" si="26"/>
        <v>0</v>
      </c>
      <c r="H120">
        <f t="shared" si="27"/>
        <v>0</v>
      </c>
      <c r="I120">
        <f t="shared" si="28"/>
        <v>0</v>
      </c>
      <c r="J120">
        <f t="shared" si="29"/>
        <v>101026.21031559084</v>
      </c>
      <c r="K120" s="9">
        <f t="shared" si="30"/>
        <v>120101.99163311205</v>
      </c>
      <c r="L120" s="7">
        <v>120608</v>
      </c>
      <c r="M120">
        <f t="shared" si="31"/>
        <v>506.00836688795243</v>
      </c>
      <c r="Q120" s="1">
        <v>9.9</v>
      </c>
      <c r="R120" s="2">
        <v>14</v>
      </c>
      <c r="S120" s="2">
        <v>1</v>
      </c>
      <c r="T120" s="2">
        <f t="shared" si="46"/>
        <v>0</v>
      </c>
      <c r="U120" s="2">
        <f t="shared" si="32"/>
        <v>4.0999999999999996</v>
      </c>
      <c r="V120" s="2">
        <f t="shared" si="33"/>
        <v>0</v>
      </c>
      <c r="W120" s="1">
        <v>0</v>
      </c>
      <c r="X120" s="2">
        <v>0</v>
      </c>
      <c r="Y120" s="2">
        <v>4</v>
      </c>
      <c r="Z120" s="2">
        <f t="shared" si="34"/>
        <v>0</v>
      </c>
      <c r="AA120" s="2">
        <f t="shared" si="35"/>
        <v>0</v>
      </c>
      <c r="AB120" s="3">
        <f t="shared" si="36"/>
        <v>0</v>
      </c>
      <c r="AC120">
        <v>0</v>
      </c>
      <c r="AD120">
        <v>0</v>
      </c>
      <c r="AE120">
        <v>6</v>
      </c>
      <c r="AF120" s="2">
        <f t="shared" si="37"/>
        <v>0</v>
      </c>
      <c r="AG120" s="2">
        <f t="shared" si="38"/>
        <v>0</v>
      </c>
      <c r="AH120" s="3">
        <f t="shared" si="39"/>
        <v>0</v>
      </c>
      <c r="AI120" s="1">
        <v>0</v>
      </c>
      <c r="AJ120" s="2">
        <v>0</v>
      </c>
      <c r="AK120" s="2">
        <v>2</v>
      </c>
      <c r="AL120" s="2">
        <f t="shared" si="40"/>
        <v>0</v>
      </c>
      <c r="AM120" s="2">
        <f t="shared" si="41"/>
        <v>0</v>
      </c>
      <c r="AN120" s="3">
        <f t="shared" si="42"/>
        <v>0</v>
      </c>
      <c r="AO120" s="2">
        <v>14.1</v>
      </c>
      <c r="AP120" s="2">
        <v>21.1</v>
      </c>
      <c r="AQ120" s="2">
        <v>3</v>
      </c>
      <c r="AR120" s="2">
        <f t="shared" si="43"/>
        <v>0</v>
      </c>
      <c r="AS120" s="2">
        <f t="shared" si="44"/>
        <v>1.9000000000000004</v>
      </c>
      <c r="AT120" s="3">
        <f t="shared" si="45"/>
        <v>5.1000000000000014</v>
      </c>
      <c r="AV120" s="3">
        <v>145.5</v>
      </c>
    </row>
    <row r="121" spans="6:48" x14ac:dyDescent="0.25">
      <c r="F121">
        <f t="shared" si="25"/>
        <v>0</v>
      </c>
      <c r="G121">
        <f t="shared" si="26"/>
        <v>0</v>
      </c>
      <c r="H121">
        <f t="shared" si="27"/>
        <v>189677.18196881356</v>
      </c>
      <c r="I121">
        <f t="shared" si="28"/>
        <v>26585.506768456646</v>
      </c>
      <c r="J121">
        <f t="shared" si="29"/>
        <v>26544.193092335256</v>
      </c>
      <c r="K121" s="9">
        <f t="shared" si="30"/>
        <v>242806.88182960544</v>
      </c>
      <c r="L121" s="7">
        <v>242418</v>
      </c>
      <c r="M121">
        <f t="shared" si="31"/>
        <v>388.88182960543782</v>
      </c>
      <c r="Q121" s="1">
        <v>0</v>
      </c>
      <c r="R121" s="2">
        <v>0</v>
      </c>
      <c r="S121" s="2">
        <v>3</v>
      </c>
      <c r="T121" s="2">
        <f t="shared" si="46"/>
        <v>0</v>
      </c>
      <c r="U121" s="2">
        <f t="shared" si="32"/>
        <v>0</v>
      </c>
      <c r="V121" s="2">
        <f t="shared" si="33"/>
        <v>0</v>
      </c>
      <c r="W121" s="1">
        <v>0</v>
      </c>
      <c r="X121" s="2">
        <v>0</v>
      </c>
      <c r="Y121" s="2">
        <v>6</v>
      </c>
      <c r="Z121" s="2">
        <f t="shared" si="34"/>
        <v>0</v>
      </c>
      <c r="AA121" s="2">
        <f t="shared" si="35"/>
        <v>0</v>
      </c>
      <c r="AB121" s="3">
        <f t="shared" si="36"/>
        <v>0</v>
      </c>
      <c r="AC121">
        <v>3.1</v>
      </c>
      <c r="AD121">
        <v>22.1</v>
      </c>
      <c r="AE121">
        <v>5</v>
      </c>
      <c r="AF121" s="2">
        <f t="shared" si="37"/>
        <v>4.9000000000000004</v>
      </c>
      <c r="AG121" s="2">
        <f t="shared" si="38"/>
        <v>7.9999999999999982</v>
      </c>
      <c r="AH121" s="3">
        <f t="shared" si="39"/>
        <v>6.1000000000000014</v>
      </c>
      <c r="AI121" s="1">
        <v>10.8</v>
      </c>
      <c r="AJ121" s="2">
        <v>14.1</v>
      </c>
      <c r="AK121" s="2">
        <v>4</v>
      </c>
      <c r="AL121" s="2">
        <f t="shared" si="40"/>
        <v>0</v>
      </c>
      <c r="AM121" s="2">
        <f t="shared" si="41"/>
        <v>3.2999999999999989</v>
      </c>
      <c r="AN121" s="3">
        <f t="shared" si="42"/>
        <v>0</v>
      </c>
      <c r="AO121" s="2">
        <v>16.600000000000001</v>
      </c>
      <c r="AP121" s="2">
        <v>18.399999999999999</v>
      </c>
      <c r="AQ121" s="2">
        <v>1</v>
      </c>
      <c r="AR121" s="2">
        <f t="shared" si="43"/>
        <v>0</v>
      </c>
      <c r="AS121" s="2">
        <f t="shared" si="44"/>
        <v>0</v>
      </c>
      <c r="AT121" s="3">
        <f t="shared" si="45"/>
        <v>1.7999999999999972</v>
      </c>
      <c r="AV121" s="3">
        <v>200</v>
      </c>
    </row>
    <row r="122" spans="6:48" x14ac:dyDescent="0.25">
      <c r="F122">
        <f t="shared" si="25"/>
        <v>0</v>
      </c>
      <c r="G122">
        <f t="shared" si="26"/>
        <v>34728.815147983922</v>
      </c>
      <c r="H122">
        <f t="shared" si="27"/>
        <v>132117.76692152314</v>
      </c>
      <c r="I122">
        <f t="shared" si="28"/>
        <v>89215.815126957124</v>
      </c>
      <c r="J122">
        <f t="shared" si="29"/>
        <v>86389.675604495846</v>
      </c>
      <c r="K122" s="9">
        <f t="shared" si="30"/>
        <v>342452.07280096004</v>
      </c>
      <c r="L122" s="7">
        <v>340933</v>
      </c>
      <c r="M122">
        <f t="shared" si="31"/>
        <v>1519.0728009600425</v>
      </c>
      <c r="Q122" s="1">
        <v>0</v>
      </c>
      <c r="R122" s="2">
        <v>0</v>
      </c>
      <c r="S122" s="2">
        <v>1</v>
      </c>
      <c r="T122" s="2">
        <f t="shared" si="46"/>
        <v>0</v>
      </c>
      <c r="U122" s="2">
        <f t="shared" si="32"/>
        <v>0</v>
      </c>
      <c r="V122" s="2">
        <f t="shared" si="33"/>
        <v>0</v>
      </c>
      <c r="W122" s="1">
        <v>17</v>
      </c>
      <c r="X122" s="2">
        <v>22.5</v>
      </c>
      <c r="Y122" s="2">
        <v>4</v>
      </c>
      <c r="Z122" s="2">
        <f t="shared" si="34"/>
        <v>0</v>
      </c>
      <c r="AA122" s="2">
        <f t="shared" si="35"/>
        <v>0</v>
      </c>
      <c r="AB122" s="3">
        <f t="shared" si="36"/>
        <v>5.5</v>
      </c>
      <c r="AC122">
        <v>4.4000000000000004</v>
      </c>
      <c r="AD122">
        <v>19.600000000000001</v>
      </c>
      <c r="AE122">
        <v>2</v>
      </c>
      <c r="AF122" s="2">
        <f t="shared" si="37"/>
        <v>3.5999999999999996</v>
      </c>
      <c r="AG122" s="2">
        <f t="shared" si="38"/>
        <v>8</v>
      </c>
      <c r="AH122" s="3">
        <f t="shared" si="39"/>
        <v>3.6000000000000014</v>
      </c>
      <c r="AI122" s="1">
        <v>6.1</v>
      </c>
      <c r="AJ122" s="2">
        <v>15</v>
      </c>
      <c r="AK122" s="2">
        <v>3</v>
      </c>
      <c r="AL122" s="2">
        <f t="shared" si="40"/>
        <v>1.9000000000000004</v>
      </c>
      <c r="AM122" s="2">
        <f t="shared" si="41"/>
        <v>7</v>
      </c>
      <c r="AN122" s="3">
        <f t="shared" si="42"/>
        <v>0</v>
      </c>
      <c r="AO122" s="2">
        <v>9</v>
      </c>
      <c r="AP122" s="2">
        <v>17.600000000000001</v>
      </c>
      <c r="AQ122" s="2">
        <v>6</v>
      </c>
      <c r="AR122" s="2">
        <f t="shared" si="43"/>
        <v>0</v>
      </c>
      <c r="AS122" s="2">
        <f t="shared" si="44"/>
        <v>7</v>
      </c>
      <c r="AT122" s="3">
        <f t="shared" si="45"/>
        <v>1.6000000000000014</v>
      </c>
      <c r="AV122" s="3">
        <v>351</v>
      </c>
    </row>
    <row r="123" spans="6:48" x14ac:dyDescent="0.25">
      <c r="F123">
        <f t="shared" si="25"/>
        <v>0</v>
      </c>
      <c r="G123">
        <f t="shared" si="26"/>
        <v>48966.912963072151</v>
      </c>
      <c r="H123">
        <f t="shared" si="27"/>
        <v>51728.084352636324</v>
      </c>
      <c r="I123">
        <f t="shared" si="28"/>
        <v>0</v>
      </c>
      <c r="J123">
        <f t="shared" si="29"/>
        <v>247655.91710798466</v>
      </c>
      <c r="K123" s="9">
        <f t="shared" si="30"/>
        <v>348350.91442369315</v>
      </c>
      <c r="L123" s="7">
        <v>352183</v>
      </c>
      <c r="M123">
        <f t="shared" si="31"/>
        <v>3832.0855763068539</v>
      </c>
      <c r="Q123" s="1">
        <v>0</v>
      </c>
      <c r="R123" s="2">
        <v>0</v>
      </c>
      <c r="S123" s="2">
        <v>3</v>
      </c>
      <c r="T123" s="2">
        <f t="shared" si="46"/>
        <v>0</v>
      </c>
      <c r="U123" s="2">
        <f t="shared" si="32"/>
        <v>0</v>
      </c>
      <c r="V123" s="2">
        <f t="shared" si="33"/>
        <v>0</v>
      </c>
      <c r="W123" s="1">
        <v>4.7</v>
      </c>
      <c r="X123" s="2">
        <v>10.1</v>
      </c>
      <c r="Y123" s="2">
        <v>2</v>
      </c>
      <c r="Z123" s="2">
        <f t="shared" si="34"/>
        <v>3.3</v>
      </c>
      <c r="AA123" s="2">
        <f t="shared" si="35"/>
        <v>2.0999999999999996</v>
      </c>
      <c r="AB123" s="3">
        <f t="shared" si="36"/>
        <v>0</v>
      </c>
      <c r="AC123">
        <v>0.2</v>
      </c>
      <c r="AD123">
        <v>3.9</v>
      </c>
      <c r="AE123">
        <v>5</v>
      </c>
      <c r="AF123" s="2">
        <f t="shared" si="37"/>
        <v>3.6999999999999997</v>
      </c>
      <c r="AG123" s="2">
        <f t="shared" si="38"/>
        <v>0</v>
      </c>
      <c r="AH123" s="3">
        <f t="shared" si="39"/>
        <v>0</v>
      </c>
      <c r="AI123" s="1">
        <v>0</v>
      </c>
      <c r="AJ123" s="2">
        <v>0</v>
      </c>
      <c r="AK123" s="2">
        <v>1</v>
      </c>
      <c r="AL123" s="2">
        <f t="shared" si="40"/>
        <v>0</v>
      </c>
      <c r="AM123" s="2">
        <f t="shared" si="41"/>
        <v>0</v>
      </c>
      <c r="AN123" s="3">
        <f t="shared" si="42"/>
        <v>0</v>
      </c>
      <c r="AO123" s="2">
        <v>1.1000000000000001</v>
      </c>
      <c r="AP123" s="2">
        <v>23.1</v>
      </c>
      <c r="AQ123" s="2">
        <v>6</v>
      </c>
      <c r="AR123" s="2">
        <f t="shared" si="43"/>
        <v>6.9</v>
      </c>
      <c r="AS123" s="2">
        <f t="shared" si="44"/>
        <v>7.9999999999999982</v>
      </c>
      <c r="AT123" s="3">
        <f t="shared" si="45"/>
        <v>7.1000000000000014</v>
      </c>
      <c r="AV123" s="3">
        <v>347.6</v>
      </c>
    </row>
    <row r="124" spans="6:48" x14ac:dyDescent="0.25">
      <c r="F124">
        <f t="shared" si="25"/>
        <v>0</v>
      </c>
      <c r="G124">
        <f t="shared" si="26"/>
        <v>797.1362878709449</v>
      </c>
      <c r="H124">
        <f t="shared" si="27"/>
        <v>173440.64604441036</v>
      </c>
      <c r="I124">
        <f t="shared" si="28"/>
        <v>0</v>
      </c>
      <c r="J124">
        <f t="shared" si="29"/>
        <v>6328.1307210015157</v>
      </c>
      <c r="K124" s="9">
        <f t="shared" si="30"/>
        <v>180565.9130532828</v>
      </c>
      <c r="L124" s="7">
        <v>179715</v>
      </c>
      <c r="M124">
        <f t="shared" si="31"/>
        <v>850.9130532827985</v>
      </c>
      <c r="Q124" s="1">
        <v>0</v>
      </c>
      <c r="R124" s="2">
        <v>0</v>
      </c>
      <c r="S124" s="2">
        <v>4</v>
      </c>
      <c r="T124" s="2">
        <f t="shared" si="46"/>
        <v>0</v>
      </c>
      <c r="U124" s="2">
        <f t="shared" si="32"/>
        <v>0</v>
      </c>
      <c r="V124" s="2">
        <f t="shared" si="33"/>
        <v>0</v>
      </c>
      <c r="W124" s="1">
        <v>23.1</v>
      </c>
      <c r="X124" s="2">
        <v>23.2</v>
      </c>
      <c r="Y124" s="2">
        <v>6</v>
      </c>
      <c r="Z124" s="2">
        <f t="shared" si="34"/>
        <v>0</v>
      </c>
      <c r="AA124" s="2">
        <f t="shared" si="35"/>
        <v>0</v>
      </c>
      <c r="AB124" s="3">
        <f t="shared" si="36"/>
        <v>9.9999999999997868E-2</v>
      </c>
      <c r="AC124">
        <v>4.9000000000000004</v>
      </c>
      <c r="AD124">
        <v>22.3</v>
      </c>
      <c r="AE124">
        <v>3</v>
      </c>
      <c r="AF124" s="2">
        <f t="shared" si="37"/>
        <v>3.0999999999999996</v>
      </c>
      <c r="AG124" s="2">
        <f t="shared" si="38"/>
        <v>7.9999999999999982</v>
      </c>
      <c r="AH124" s="3">
        <f t="shared" si="39"/>
        <v>6.3000000000000007</v>
      </c>
      <c r="AI124" s="1">
        <v>0</v>
      </c>
      <c r="AJ124" s="2">
        <v>0</v>
      </c>
      <c r="AK124" s="2">
        <v>1</v>
      </c>
      <c r="AL124" s="2">
        <f t="shared" si="40"/>
        <v>0</v>
      </c>
      <c r="AM124" s="2">
        <f t="shared" si="41"/>
        <v>0</v>
      </c>
      <c r="AN124" s="3">
        <f t="shared" si="42"/>
        <v>0</v>
      </c>
      <c r="AO124" s="2">
        <v>0.6</v>
      </c>
      <c r="AP124" s="2">
        <v>1.5</v>
      </c>
      <c r="AQ124" s="2">
        <v>5</v>
      </c>
      <c r="AR124" s="2">
        <f t="shared" si="43"/>
        <v>0.9</v>
      </c>
      <c r="AS124" s="2">
        <f t="shared" si="44"/>
        <v>0</v>
      </c>
      <c r="AT124" s="3">
        <f t="shared" si="45"/>
        <v>0</v>
      </c>
      <c r="AV124" s="3">
        <v>151</v>
      </c>
    </row>
    <row r="125" spans="6:48" x14ac:dyDescent="0.25">
      <c r="F125">
        <f t="shared" si="25"/>
        <v>0</v>
      </c>
      <c r="G125">
        <f t="shared" si="26"/>
        <v>43158.493304757671</v>
      </c>
      <c r="H125">
        <f t="shared" si="27"/>
        <v>161327.83378689163</v>
      </c>
      <c r="I125">
        <f t="shared" si="28"/>
        <v>75307.297312197028</v>
      </c>
      <c r="J125">
        <f t="shared" si="29"/>
        <v>0</v>
      </c>
      <c r="K125" s="9">
        <f t="shared" si="30"/>
        <v>279793.62440384633</v>
      </c>
      <c r="L125" s="7">
        <v>279210</v>
      </c>
      <c r="M125">
        <f t="shared" si="31"/>
        <v>583.62440384633373</v>
      </c>
      <c r="Q125" s="1">
        <v>0</v>
      </c>
      <c r="R125" s="2">
        <v>0</v>
      </c>
      <c r="S125" s="2">
        <v>6</v>
      </c>
      <c r="T125" s="2">
        <f t="shared" si="46"/>
        <v>0</v>
      </c>
      <c r="U125" s="2">
        <f t="shared" si="32"/>
        <v>0</v>
      </c>
      <c r="V125" s="2">
        <f t="shared" si="33"/>
        <v>0</v>
      </c>
      <c r="W125" s="1">
        <v>9.6</v>
      </c>
      <c r="X125" s="2">
        <v>12.5</v>
      </c>
      <c r="Y125" s="2">
        <v>1</v>
      </c>
      <c r="Z125" s="2">
        <f t="shared" si="34"/>
        <v>0</v>
      </c>
      <c r="AA125" s="2">
        <f t="shared" si="35"/>
        <v>2.9000000000000004</v>
      </c>
      <c r="AB125" s="3">
        <f t="shared" si="36"/>
        <v>0</v>
      </c>
      <c r="AC125">
        <v>3.5</v>
      </c>
      <c r="AD125">
        <v>18.399999999999999</v>
      </c>
      <c r="AE125">
        <v>5</v>
      </c>
      <c r="AF125" s="2">
        <f t="shared" si="37"/>
        <v>4.5</v>
      </c>
      <c r="AG125" s="2">
        <f t="shared" si="38"/>
        <v>8</v>
      </c>
      <c r="AH125" s="3">
        <f t="shared" si="39"/>
        <v>2.3999999999999986</v>
      </c>
      <c r="AI125" s="1">
        <v>2.5</v>
      </c>
      <c r="AJ125" s="2">
        <v>10.6</v>
      </c>
      <c r="AK125" s="2">
        <v>4</v>
      </c>
      <c r="AL125" s="2">
        <f t="shared" si="40"/>
        <v>5.5</v>
      </c>
      <c r="AM125" s="2">
        <f t="shared" si="41"/>
        <v>2.5999999999999996</v>
      </c>
      <c r="AN125" s="3">
        <f t="shared" si="42"/>
        <v>0</v>
      </c>
      <c r="AO125" s="2">
        <v>0</v>
      </c>
      <c r="AP125" s="2">
        <v>0</v>
      </c>
      <c r="AQ125" s="2">
        <v>2</v>
      </c>
      <c r="AR125" s="2">
        <f t="shared" si="43"/>
        <v>0</v>
      </c>
      <c r="AS125" s="2">
        <f t="shared" si="44"/>
        <v>0</v>
      </c>
      <c r="AT125" s="3">
        <f t="shared" si="45"/>
        <v>0</v>
      </c>
      <c r="AV125" s="3">
        <v>213</v>
      </c>
    </row>
    <row r="126" spans="6:48" x14ac:dyDescent="0.25">
      <c r="F126">
        <f t="shared" si="25"/>
        <v>0</v>
      </c>
      <c r="G126">
        <f t="shared" si="26"/>
        <v>65419.664018138763</v>
      </c>
      <c r="H126">
        <f t="shared" si="27"/>
        <v>0</v>
      </c>
      <c r="I126">
        <f t="shared" si="28"/>
        <v>0</v>
      </c>
      <c r="J126">
        <f t="shared" si="29"/>
        <v>175368.93039695083</v>
      </c>
      <c r="K126" s="9">
        <f t="shared" si="30"/>
        <v>240788.59441508958</v>
      </c>
      <c r="L126" s="7">
        <v>240864</v>
      </c>
      <c r="M126">
        <f t="shared" si="31"/>
        <v>75.405584910418838</v>
      </c>
      <c r="Q126" s="1">
        <v>0</v>
      </c>
      <c r="R126" s="2">
        <v>0</v>
      </c>
      <c r="S126" s="2">
        <v>2</v>
      </c>
      <c r="T126" s="2">
        <f t="shared" si="46"/>
        <v>0</v>
      </c>
      <c r="U126" s="2">
        <f t="shared" si="32"/>
        <v>0</v>
      </c>
      <c r="V126" s="2">
        <f t="shared" si="33"/>
        <v>0</v>
      </c>
      <c r="W126" s="1">
        <v>10.6</v>
      </c>
      <c r="X126" s="2">
        <v>14.2</v>
      </c>
      <c r="Y126" s="2">
        <v>6</v>
      </c>
      <c r="Z126" s="2">
        <f t="shared" si="34"/>
        <v>0</v>
      </c>
      <c r="AA126" s="2">
        <f t="shared" si="35"/>
        <v>3.5999999999999996</v>
      </c>
      <c r="AB126" s="3">
        <f t="shared" si="36"/>
        <v>0</v>
      </c>
      <c r="AC126">
        <v>0</v>
      </c>
      <c r="AD126">
        <v>0</v>
      </c>
      <c r="AE126">
        <v>1</v>
      </c>
      <c r="AF126" s="2">
        <f t="shared" si="37"/>
        <v>0</v>
      </c>
      <c r="AG126" s="2">
        <f t="shared" si="38"/>
        <v>0</v>
      </c>
      <c r="AH126" s="3">
        <f t="shared" si="39"/>
        <v>0</v>
      </c>
      <c r="AI126" s="1">
        <v>0</v>
      </c>
      <c r="AJ126" s="2">
        <v>0</v>
      </c>
      <c r="AK126" s="2">
        <v>3</v>
      </c>
      <c r="AL126" s="2">
        <f t="shared" si="40"/>
        <v>0</v>
      </c>
      <c r="AM126" s="2">
        <f t="shared" si="41"/>
        <v>0</v>
      </c>
      <c r="AN126" s="3">
        <f t="shared" si="42"/>
        <v>0</v>
      </c>
      <c r="AO126" s="2">
        <v>3.2</v>
      </c>
      <c r="AP126" s="2">
        <v>21.1</v>
      </c>
      <c r="AQ126" s="2">
        <v>5</v>
      </c>
      <c r="AR126" s="2">
        <f t="shared" si="43"/>
        <v>4.8</v>
      </c>
      <c r="AS126" s="2">
        <f t="shared" si="44"/>
        <v>8</v>
      </c>
      <c r="AT126" s="3">
        <f t="shared" si="45"/>
        <v>5.1000000000000014</v>
      </c>
      <c r="AV126" s="3">
        <v>250.8</v>
      </c>
    </row>
    <row r="127" spans="6:48" x14ac:dyDescent="0.25">
      <c r="F127">
        <f t="shared" si="25"/>
        <v>0</v>
      </c>
      <c r="G127">
        <f t="shared" si="26"/>
        <v>7971.3628787096195</v>
      </c>
      <c r="H127">
        <f t="shared" si="27"/>
        <v>144943.28658743782</v>
      </c>
      <c r="I127">
        <f t="shared" si="28"/>
        <v>0</v>
      </c>
      <c r="J127">
        <f t="shared" si="29"/>
        <v>0</v>
      </c>
      <c r="K127" s="9">
        <f t="shared" si="30"/>
        <v>152914.64946614744</v>
      </c>
      <c r="L127" s="7">
        <v>152014</v>
      </c>
      <c r="M127">
        <f t="shared" si="31"/>
        <v>900.64946614744258</v>
      </c>
      <c r="Q127" s="1">
        <v>0</v>
      </c>
      <c r="R127" s="2">
        <v>0</v>
      </c>
      <c r="S127" s="2">
        <v>5</v>
      </c>
      <c r="T127" s="2">
        <f t="shared" si="46"/>
        <v>0</v>
      </c>
      <c r="U127" s="2">
        <f t="shared" si="32"/>
        <v>0</v>
      </c>
      <c r="V127" s="2">
        <f t="shared" si="33"/>
        <v>0</v>
      </c>
      <c r="W127" s="1">
        <v>16</v>
      </c>
      <c r="X127" s="2">
        <v>17</v>
      </c>
      <c r="Y127" s="2">
        <v>6</v>
      </c>
      <c r="Z127" s="2">
        <f t="shared" si="34"/>
        <v>0</v>
      </c>
      <c r="AA127" s="2">
        <f t="shared" si="35"/>
        <v>0</v>
      </c>
      <c r="AB127" s="3">
        <f t="shared" si="36"/>
        <v>1</v>
      </c>
      <c r="AC127">
        <v>2.7</v>
      </c>
      <c r="AD127">
        <v>18.2</v>
      </c>
      <c r="AE127">
        <v>2</v>
      </c>
      <c r="AF127" s="2">
        <f t="shared" si="37"/>
        <v>5.3</v>
      </c>
      <c r="AG127" s="2">
        <f t="shared" si="38"/>
        <v>8</v>
      </c>
      <c r="AH127" s="3">
        <f t="shared" si="39"/>
        <v>2.1999999999999993</v>
      </c>
      <c r="AI127" s="1">
        <v>0</v>
      </c>
      <c r="AJ127" s="2">
        <v>0</v>
      </c>
      <c r="AK127" s="2">
        <v>3</v>
      </c>
      <c r="AL127" s="2">
        <f t="shared" si="40"/>
        <v>0</v>
      </c>
      <c r="AM127" s="2">
        <f t="shared" si="41"/>
        <v>0</v>
      </c>
      <c r="AN127" s="3">
        <f t="shared" si="42"/>
        <v>0</v>
      </c>
      <c r="AO127" s="2">
        <v>0</v>
      </c>
      <c r="AP127" s="2">
        <v>0</v>
      </c>
      <c r="AQ127" s="2">
        <v>4</v>
      </c>
      <c r="AR127" s="2">
        <f t="shared" si="43"/>
        <v>0</v>
      </c>
      <c r="AS127" s="2">
        <f t="shared" si="44"/>
        <v>0</v>
      </c>
      <c r="AT127" s="3">
        <f t="shared" si="45"/>
        <v>0</v>
      </c>
      <c r="AV127" s="3">
        <v>134</v>
      </c>
    </row>
    <row r="128" spans="6:48" x14ac:dyDescent="0.25">
      <c r="F128">
        <f t="shared" si="25"/>
        <v>19075.781317521203</v>
      </c>
      <c r="G128">
        <f t="shared" si="26"/>
        <v>0</v>
      </c>
      <c r="H128">
        <f t="shared" si="27"/>
        <v>0</v>
      </c>
      <c r="I128">
        <f t="shared" si="28"/>
        <v>0</v>
      </c>
      <c r="J128">
        <f t="shared" si="29"/>
        <v>101026.21031559084</v>
      </c>
      <c r="K128" s="9">
        <f t="shared" si="30"/>
        <v>120101.99163311205</v>
      </c>
      <c r="L128" s="7">
        <v>120608</v>
      </c>
      <c r="M128">
        <f t="shared" si="31"/>
        <v>506.00836688795243</v>
      </c>
      <c r="Q128" s="1">
        <v>9.9</v>
      </c>
      <c r="R128" s="2">
        <v>14</v>
      </c>
      <c r="S128" s="2">
        <v>1</v>
      </c>
      <c r="T128" s="2">
        <f t="shared" si="46"/>
        <v>0</v>
      </c>
      <c r="U128" s="2">
        <f t="shared" si="32"/>
        <v>4.0999999999999996</v>
      </c>
      <c r="V128" s="2">
        <f t="shared" si="33"/>
        <v>0</v>
      </c>
      <c r="W128" s="1">
        <v>0</v>
      </c>
      <c r="X128" s="2">
        <v>0</v>
      </c>
      <c r="Y128" s="2">
        <v>4</v>
      </c>
      <c r="Z128" s="2">
        <f t="shared" si="34"/>
        <v>0</v>
      </c>
      <c r="AA128" s="2">
        <f t="shared" si="35"/>
        <v>0</v>
      </c>
      <c r="AB128" s="3">
        <f t="shared" si="36"/>
        <v>0</v>
      </c>
      <c r="AC128">
        <v>0</v>
      </c>
      <c r="AD128">
        <v>0</v>
      </c>
      <c r="AE128">
        <v>6</v>
      </c>
      <c r="AF128" s="2">
        <f t="shared" si="37"/>
        <v>0</v>
      </c>
      <c r="AG128" s="2">
        <f t="shared" si="38"/>
        <v>0</v>
      </c>
      <c r="AH128" s="3">
        <f t="shared" si="39"/>
        <v>0</v>
      </c>
      <c r="AI128" s="1">
        <v>0</v>
      </c>
      <c r="AJ128" s="2">
        <v>0</v>
      </c>
      <c r="AK128" s="2">
        <v>2</v>
      </c>
      <c r="AL128" s="2">
        <f t="shared" si="40"/>
        <v>0</v>
      </c>
      <c r="AM128" s="2">
        <f t="shared" si="41"/>
        <v>0</v>
      </c>
      <c r="AN128" s="3">
        <f t="shared" si="42"/>
        <v>0</v>
      </c>
      <c r="AO128" s="2">
        <v>14.1</v>
      </c>
      <c r="AP128" s="2">
        <v>21.1</v>
      </c>
      <c r="AQ128" s="2">
        <v>3</v>
      </c>
      <c r="AR128" s="2">
        <f t="shared" si="43"/>
        <v>0</v>
      </c>
      <c r="AS128" s="2">
        <f t="shared" si="44"/>
        <v>1.9000000000000004</v>
      </c>
      <c r="AT128" s="3">
        <f t="shared" si="45"/>
        <v>5.1000000000000014</v>
      </c>
      <c r="AV128" s="3">
        <v>145.5</v>
      </c>
    </row>
    <row r="129" spans="6:48" x14ac:dyDescent="0.25">
      <c r="F129">
        <f t="shared" si="25"/>
        <v>0</v>
      </c>
      <c r="G129">
        <f t="shared" si="26"/>
        <v>0</v>
      </c>
      <c r="H129">
        <f t="shared" si="27"/>
        <v>189677.18196881356</v>
      </c>
      <c r="I129">
        <f t="shared" si="28"/>
        <v>26585.506768456646</v>
      </c>
      <c r="J129">
        <f t="shared" si="29"/>
        <v>26544.193092335256</v>
      </c>
      <c r="K129" s="9">
        <f t="shared" si="30"/>
        <v>242806.88182960544</v>
      </c>
      <c r="L129" s="7">
        <v>242418</v>
      </c>
      <c r="M129">
        <f t="shared" si="31"/>
        <v>388.88182960543782</v>
      </c>
      <c r="Q129" s="1">
        <v>0</v>
      </c>
      <c r="R129" s="2">
        <v>0</v>
      </c>
      <c r="S129" s="2">
        <v>3</v>
      </c>
      <c r="T129" s="2">
        <f t="shared" si="46"/>
        <v>0</v>
      </c>
      <c r="U129" s="2">
        <f t="shared" si="32"/>
        <v>0</v>
      </c>
      <c r="V129" s="2">
        <f t="shared" si="33"/>
        <v>0</v>
      </c>
      <c r="W129" s="1">
        <v>0</v>
      </c>
      <c r="X129" s="2">
        <v>0</v>
      </c>
      <c r="Y129" s="2">
        <v>6</v>
      </c>
      <c r="Z129" s="2">
        <f t="shared" si="34"/>
        <v>0</v>
      </c>
      <c r="AA129" s="2">
        <f t="shared" si="35"/>
        <v>0</v>
      </c>
      <c r="AB129" s="3">
        <f t="shared" si="36"/>
        <v>0</v>
      </c>
      <c r="AC129">
        <v>3.1</v>
      </c>
      <c r="AD129">
        <v>22.1</v>
      </c>
      <c r="AE129">
        <v>5</v>
      </c>
      <c r="AF129" s="2">
        <f t="shared" si="37"/>
        <v>4.9000000000000004</v>
      </c>
      <c r="AG129" s="2">
        <f t="shared" si="38"/>
        <v>7.9999999999999982</v>
      </c>
      <c r="AH129" s="3">
        <f t="shared" si="39"/>
        <v>6.1000000000000014</v>
      </c>
      <c r="AI129" s="1">
        <v>10.8</v>
      </c>
      <c r="AJ129" s="2">
        <v>14.1</v>
      </c>
      <c r="AK129" s="2">
        <v>4</v>
      </c>
      <c r="AL129" s="2">
        <f t="shared" si="40"/>
        <v>0</v>
      </c>
      <c r="AM129" s="2">
        <f t="shared" si="41"/>
        <v>3.2999999999999989</v>
      </c>
      <c r="AN129" s="3">
        <f t="shared" si="42"/>
        <v>0</v>
      </c>
      <c r="AO129" s="2">
        <v>16.600000000000001</v>
      </c>
      <c r="AP129" s="2">
        <v>18.399999999999999</v>
      </c>
      <c r="AQ129" s="2">
        <v>1</v>
      </c>
      <c r="AR129" s="2">
        <f t="shared" si="43"/>
        <v>0</v>
      </c>
      <c r="AS129" s="2">
        <f t="shared" si="44"/>
        <v>0</v>
      </c>
      <c r="AT129" s="3">
        <f t="shared" si="45"/>
        <v>1.7999999999999972</v>
      </c>
      <c r="AV129" s="3">
        <v>200</v>
      </c>
    </row>
    <row r="130" spans="6:48" x14ac:dyDescent="0.25">
      <c r="F130">
        <f t="shared" si="25"/>
        <v>0</v>
      </c>
      <c r="G130">
        <f t="shared" si="26"/>
        <v>34728.815147983922</v>
      </c>
      <c r="H130">
        <f t="shared" si="27"/>
        <v>132117.76692152314</v>
      </c>
      <c r="I130">
        <f t="shared" si="28"/>
        <v>89215.815126957124</v>
      </c>
      <c r="J130">
        <f t="shared" si="29"/>
        <v>86389.675604495846</v>
      </c>
      <c r="K130" s="9">
        <f t="shared" si="30"/>
        <v>342452.07280096004</v>
      </c>
      <c r="L130" s="7">
        <v>340933</v>
      </c>
      <c r="M130">
        <f t="shared" si="31"/>
        <v>1519.0728009600425</v>
      </c>
      <c r="Q130" s="1">
        <v>0</v>
      </c>
      <c r="R130" s="2">
        <v>0</v>
      </c>
      <c r="S130" s="2">
        <v>1</v>
      </c>
      <c r="T130" s="2">
        <f t="shared" si="46"/>
        <v>0</v>
      </c>
      <c r="U130" s="2">
        <f t="shared" si="32"/>
        <v>0</v>
      </c>
      <c r="V130" s="2">
        <f t="shared" si="33"/>
        <v>0</v>
      </c>
      <c r="W130" s="1">
        <v>17</v>
      </c>
      <c r="X130" s="2">
        <v>22.5</v>
      </c>
      <c r="Y130" s="2">
        <v>4</v>
      </c>
      <c r="Z130" s="2">
        <f t="shared" si="34"/>
        <v>0</v>
      </c>
      <c r="AA130" s="2">
        <f t="shared" si="35"/>
        <v>0</v>
      </c>
      <c r="AB130" s="3">
        <f t="shared" si="36"/>
        <v>5.5</v>
      </c>
      <c r="AC130">
        <v>4.4000000000000004</v>
      </c>
      <c r="AD130">
        <v>19.600000000000001</v>
      </c>
      <c r="AE130">
        <v>2</v>
      </c>
      <c r="AF130" s="2">
        <f t="shared" si="37"/>
        <v>3.5999999999999996</v>
      </c>
      <c r="AG130" s="2">
        <f t="shared" si="38"/>
        <v>8</v>
      </c>
      <c r="AH130" s="3">
        <f t="shared" si="39"/>
        <v>3.6000000000000014</v>
      </c>
      <c r="AI130" s="1">
        <v>6.1</v>
      </c>
      <c r="AJ130" s="2">
        <v>15</v>
      </c>
      <c r="AK130" s="2">
        <v>3</v>
      </c>
      <c r="AL130" s="2">
        <f t="shared" si="40"/>
        <v>1.9000000000000004</v>
      </c>
      <c r="AM130" s="2">
        <f t="shared" si="41"/>
        <v>7</v>
      </c>
      <c r="AN130" s="3">
        <f t="shared" si="42"/>
        <v>0</v>
      </c>
      <c r="AO130" s="2">
        <v>9</v>
      </c>
      <c r="AP130" s="2">
        <v>17.600000000000001</v>
      </c>
      <c r="AQ130" s="2">
        <v>6</v>
      </c>
      <c r="AR130" s="2">
        <f t="shared" si="43"/>
        <v>0</v>
      </c>
      <c r="AS130" s="2">
        <f t="shared" si="44"/>
        <v>7</v>
      </c>
      <c r="AT130" s="3">
        <f t="shared" si="45"/>
        <v>1.6000000000000014</v>
      </c>
      <c r="AV130" s="3">
        <v>351</v>
      </c>
    </row>
    <row r="131" spans="6:48" x14ac:dyDescent="0.25">
      <c r="F131">
        <f t="shared" si="25"/>
        <v>50789.507221150518</v>
      </c>
      <c r="G131">
        <f t="shared" si="26"/>
        <v>0</v>
      </c>
      <c r="H131">
        <f t="shared" si="27"/>
        <v>0</v>
      </c>
      <c r="I131">
        <f t="shared" si="28"/>
        <v>49373.354589620772</v>
      </c>
      <c r="J131">
        <f t="shared" si="29"/>
        <v>149116.31555623625</v>
      </c>
      <c r="K131" s="9">
        <f t="shared" si="30"/>
        <v>249279.17736700753</v>
      </c>
      <c r="L131" s="7">
        <v>248707</v>
      </c>
      <c r="M131">
        <f t="shared" si="31"/>
        <v>572.17736700753449</v>
      </c>
      <c r="Q131" s="1">
        <v>3</v>
      </c>
      <c r="R131" s="2">
        <v>9.3000000000000007</v>
      </c>
      <c r="S131" s="2">
        <v>4</v>
      </c>
      <c r="T131" s="2">
        <f t="shared" si="46"/>
        <v>5</v>
      </c>
      <c r="U131" s="2">
        <f t="shared" si="32"/>
        <v>1.3000000000000007</v>
      </c>
      <c r="V131" s="2">
        <f t="shared" si="33"/>
        <v>0</v>
      </c>
      <c r="W131" s="1">
        <v>0</v>
      </c>
      <c r="X131" s="2">
        <v>0</v>
      </c>
      <c r="Y131" s="2">
        <v>5</v>
      </c>
      <c r="Z131" s="2">
        <f t="shared" si="34"/>
        <v>0</v>
      </c>
      <c r="AA131" s="2">
        <f t="shared" si="35"/>
        <v>0</v>
      </c>
      <c r="AB131" s="3">
        <f t="shared" si="36"/>
        <v>0</v>
      </c>
      <c r="AC131">
        <v>0</v>
      </c>
      <c r="AD131">
        <v>0</v>
      </c>
      <c r="AE131">
        <v>2</v>
      </c>
      <c r="AF131" s="2">
        <f t="shared" si="37"/>
        <v>0</v>
      </c>
      <c r="AG131" s="2">
        <f t="shared" si="38"/>
        <v>0</v>
      </c>
      <c r="AH131" s="3">
        <f t="shared" si="39"/>
        <v>0</v>
      </c>
      <c r="AI131" s="1">
        <v>10.4</v>
      </c>
      <c r="AJ131" s="2">
        <v>16.3</v>
      </c>
      <c r="AK131" s="2">
        <v>1</v>
      </c>
      <c r="AL131" s="2">
        <f t="shared" si="40"/>
        <v>0</v>
      </c>
      <c r="AM131" s="2">
        <f t="shared" si="41"/>
        <v>5.6</v>
      </c>
      <c r="AN131" s="3">
        <f t="shared" si="42"/>
        <v>0.30000000000000071</v>
      </c>
      <c r="AO131" s="2">
        <v>8.1</v>
      </c>
      <c r="AP131" s="2">
        <v>21.2</v>
      </c>
      <c r="AQ131" s="2">
        <v>3</v>
      </c>
      <c r="AR131" s="2">
        <f t="shared" si="43"/>
        <v>0</v>
      </c>
      <c r="AS131" s="2">
        <f t="shared" si="44"/>
        <v>7.9</v>
      </c>
      <c r="AT131" s="3">
        <f t="shared" si="45"/>
        <v>5.1999999999999993</v>
      </c>
      <c r="AV131" s="3">
        <v>298.89999999999998</v>
      </c>
    </row>
    <row r="132" spans="6:48" x14ac:dyDescent="0.25">
      <c r="F132">
        <f t="shared" ref="F132:F195" si="47">($A$2*T132+$B$2*U132+$C$2*V132)*VLOOKUP(S132,$A$10:$B$15,2)</f>
        <v>127162.33318505461</v>
      </c>
      <c r="G132">
        <f t="shared" ref="G132:G195" si="48">($A$3*Z132+$B$3*AA132+$AB132*$C$3)*VLOOKUP(Y132,$A$10:$B$15,2)</f>
        <v>43905.244836196878</v>
      </c>
      <c r="H132">
        <f t="shared" ref="H132:H195" si="49">($A$4*AF132+$B$4*AG132+$AH132*$C$4)*VLOOKUP($AE132,$A$10:$B$15,2)</f>
        <v>0</v>
      </c>
      <c r="I132">
        <f t="shared" ref="I132:I195" si="50">($A$5*AL132+$B$5*AM132+$AN132*$C$5)*VLOOKUP($AK132,$A$10:$B$15,2)</f>
        <v>113535.22895256516</v>
      </c>
      <c r="J132">
        <f t="shared" ref="J132:J195" si="51">($A$6*AR132+$B$6*AS132+$AT132*$C$6)*VLOOKUP($AQ132,$A$10:$B$15,2)</f>
        <v>19385.250232631017</v>
      </c>
      <c r="K132" s="9">
        <f t="shared" ref="K132:K195" si="52">SUM(F132:J132)</f>
        <v>303988.05720644764</v>
      </c>
      <c r="L132" s="7">
        <v>305420</v>
      </c>
      <c r="M132">
        <f t="shared" ref="M132:M195" si="53">ABS(L132-K132)</f>
        <v>1431.9427935523563</v>
      </c>
      <c r="Q132" s="1">
        <v>8.3000000000000007</v>
      </c>
      <c r="R132" s="2">
        <v>20.9</v>
      </c>
      <c r="S132" s="2">
        <v>6</v>
      </c>
      <c r="T132" s="2">
        <f t="shared" si="46"/>
        <v>0</v>
      </c>
      <c r="U132" s="2">
        <f t="shared" ref="U132:U195" si="54">IF($R132-$Q132=SUM($T132,$V132),0,($R132-$Q132)-SUM($T132,$V132))</f>
        <v>7.6999999999999993</v>
      </c>
      <c r="V132" s="2">
        <f t="shared" ref="V132:V195" si="55">IF($Q132&gt;$E$2,$R132-$Q132,IF($R132&gt;$E$2,$R132-$E$2,0))</f>
        <v>4.8999999999999986</v>
      </c>
      <c r="W132" s="1">
        <v>7.2</v>
      </c>
      <c r="X132" s="2">
        <v>10.6</v>
      </c>
      <c r="Y132" s="2">
        <v>1</v>
      </c>
      <c r="Z132" s="2">
        <f t="shared" ref="Z132:Z195" si="56">IF($W132&gt;$D$3,0,IF($X132&lt;$D$3,$X132-$W132,$D$3-$W132))</f>
        <v>0.79999999999999982</v>
      </c>
      <c r="AA132" s="2">
        <f t="shared" ref="AA132:AA195" si="57">IF($X132-$W132=SUM($Z132,$AB132),0,($X132-$W132)-SUM($Z132,$AB132))</f>
        <v>2.5999999999999996</v>
      </c>
      <c r="AB132" s="3">
        <f t="shared" ref="AB132:AB195" si="58">IF($W132&gt;$E$3,$X132-$W132,IF($X132&gt;$E$3,$X132-$E$3,0))</f>
        <v>0</v>
      </c>
      <c r="AC132">
        <v>0</v>
      </c>
      <c r="AD132">
        <v>0</v>
      </c>
      <c r="AE132">
        <v>5</v>
      </c>
      <c r="AF132" s="2">
        <f t="shared" ref="AF132:AF195" si="59">IF($AC132&gt;$D$4,0,IF($AD132&lt;$D$4,$AD132-$AC132,$D$4-$AC132))</f>
        <v>0</v>
      </c>
      <c r="AG132" s="2">
        <f t="shared" ref="AG132:AG195" si="60">IF($AD132-$AC132=SUM($AF132,$AH132),0,($AD132-$AC132)-SUM($AF132,$AH132))</f>
        <v>0</v>
      </c>
      <c r="AH132" s="3">
        <f t="shared" ref="AH132:AH195" si="61">IF($AC132&gt;$E$4,$AD132-$AC132,IF($AD132&gt;$E$4,$AD132-$E$4,0))</f>
        <v>0</v>
      </c>
      <c r="AI132" s="1">
        <v>1.5</v>
      </c>
      <c r="AJ132" s="2">
        <v>11.9</v>
      </c>
      <c r="AK132" s="2">
        <v>3</v>
      </c>
      <c r="AL132" s="2">
        <f t="shared" ref="AL132:AL195" si="62">IF($AI132&gt;$D$5,0,IF($AJ132&lt;$D$5,$AJ132-$AI132,$D$5-$AI132))</f>
        <v>6.5</v>
      </c>
      <c r="AM132" s="2">
        <f t="shared" ref="AM132:AM195" si="63">IF($AJ132-$AI132=SUM($AL132,$AN132),0,($AJ132-$AI132)-SUM($AL132,$AN132))</f>
        <v>3.9000000000000004</v>
      </c>
      <c r="AN132" s="3">
        <f t="shared" ref="AN132:AN195" si="64">IF($AI132&gt;$E$5,$AJ132-$AI132,IF($AJ132&gt;$E$5,$AJ132-$E$5,0))</f>
        <v>0</v>
      </c>
      <c r="AO132" s="2">
        <v>11.5</v>
      </c>
      <c r="AP132" s="2">
        <v>14.6</v>
      </c>
      <c r="AQ132" s="2">
        <v>2</v>
      </c>
      <c r="AR132" s="2">
        <f t="shared" ref="AR132:AR195" si="65">IF($AO132&gt;$D$6,0,IF($AP132&lt;$D$6,$AP132-$AO132,$D$6-$AO132))</f>
        <v>0</v>
      </c>
      <c r="AS132" s="2">
        <f t="shared" ref="AS132:AS195" si="66">IF($AP132-$AO132=SUM($AR132,$AT132),0,($AP132-$AO132)-SUM($AR132,$AT132))</f>
        <v>3.0999999999999996</v>
      </c>
      <c r="AT132" s="3">
        <f t="shared" ref="AT132:AT195" si="67">IF($AO132&gt;$E$6,$AP132-$AO132,IF($AP132&gt;$E$6,$AP132-$E$6,0))</f>
        <v>0</v>
      </c>
      <c r="AV132" s="3">
        <v>343.4</v>
      </c>
    </row>
    <row r="133" spans="6:48" x14ac:dyDescent="0.25">
      <c r="F133">
        <f t="shared" si="47"/>
        <v>0</v>
      </c>
      <c r="G133">
        <f t="shared" si="48"/>
        <v>140804.52784960531</v>
      </c>
      <c r="H133">
        <f t="shared" si="49"/>
        <v>76078.607091425743</v>
      </c>
      <c r="I133">
        <f t="shared" si="50"/>
        <v>0</v>
      </c>
      <c r="J133">
        <f t="shared" si="51"/>
        <v>0</v>
      </c>
      <c r="K133" s="9">
        <f t="shared" si="52"/>
        <v>216883.13494103105</v>
      </c>
      <c r="L133" s="7">
        <v>215508</v>
      </c>
      <c r="M133">
        <f t="shared" si="53"/>
        <v>1375.1349410310504</v>
      </c>
      <c r="Q133" s="1">
        <v>0</v>
      </c>
      <c r="R133" s="2">
        <v>0</v>
      </c>
      <c r="S133" s="2">
        <v>5</v>
      </c>
      <c r="T133" s="2">
        <f t="shared" si="46"/>
        <v>0</v>
      </c>
      <c r="U133" s="2">
        <f t="shared" si="54"/>
        <v>0</v>
      </c>
      <c r="V133" s="2">
        <f t="shared" si="55"/>
        <v>0</v>
      </c>
      <c r="W133" s="1">
        <v>6.8</v>
      </c>
      <c r="X133" s="2">
        <v>19.8</v>
      </c>
      <c r="Y133" s="2">
        <v>2</v>
      </c>
      <c r="Z133" s="2">
        <f t="shared" si="56"/>
        <v>1.2000000000000002</v>
      </c>
      <c r="AA133" s="2">
        <f t="shared" si="57"/>
        <v>7.9999999999999991</v>
      </c>
      <c r="AB133" s="3">
        <f t="shared" si="58"/>
        <v>3.8000000000000007</v>
      </c>
      <c r="AC133">
        <v>13.4</v>
      </c>
      <c r="AD133">
        <v>23.4</v>
      </c>
      <c r="AE133">
        <v>3</v>
      </c>
      <c r="AF133" s="2">
        <f t="shared" si="59"/>
        <v>0</v>
      </c>
      <c r="AG133" s="2">
        <f t="shared" si="60"/>
        <v>2.5999999999999996</v>
      </c>
      <c r="AH133" s="3">
        <f t="shared" si="61"/>
        <v>7.3999999999999986</v>
      </c>
      <c r="AI133" s="1">
        <v>0</v>
      </c>
      <c r="AJ133" s="2">
        <v>0</v>
      </c>
      <c r="AK133" s="2">
        <v>4</v>
      </c>
      <c r="AL133" s="2">
        <f t="shared" si="62"/>
        <v>0</v>
      </c>
      <c r="AM133" s="2">
        <f t="shared" si="63"/>
        <v>0</v>
      </c>
      <c r="AN133" s="3">
        <f t="shared" si="64"/>
        <v>0</v>
      </c>
      <c r="AO133" s="2">
        <v>0</v>
      </c>
      <c r="AP133" s="2">
        <v>0</v>
      </c>
      <c r="AQ133" s="2">
        <v>1</v>
      </c>
      <c r="AR133" s="2">
        <f t="shared" si="65"/>
        <v>0</v>
      </c>
      <c r="AS133" s="2">
        <f t="shared" si="66"/>
        <v>0</v>
      </c>
      <c r="AT133" s="3">
        <f t="shared" si="67"/>
        <v>0</v>
      </c>
      <c r="AV133" s="3">
        <v>210</v>
      </c>
    </row>
    <row r="134" spans="6:48" x14ac:dyDescent="0.25">
      <c r="F134">
        <f t="shared" si="47"/>
        <v>0</v>
      </c>
      <c r="G134">
        <f t="shared" si="48"/>
        <v>37469.542392999065</v>
      </c>
      <c r="H134">
        <f t="shared" si="49"/>
        <v>0</v>
      </c>
      <c r="I134">
        <f t="shared" si="50"/>
        <v>110539.35365008544</v>
      </c>
      <c r="J134">
        <f t="shared" si="51"/>
        <v>53451.206539810526</v>
      </c>
      <c r="K134" s="9">
        <f t="shared" si="52"/>
        <v>201460.10258289502</v>
      </c>
      <c r="L134" s="7">
        <v>204045</v>
      </c>
      <c r="M134">
        <f t="shared" si="53"/>
        <v>2584.8974171049776</v>
      </c>
      <c r="Q134" s="1">
        <v>0</v>
      </c>
      <c r="R134" s="2">
        <v>0</v>
      </c>
      <c r="S134" s="2">
        <v>2</v>
      </c>
      <c r="T134" s="2">
        <f t="shared" si="46"/>
        <v>0</v>
      </c>
      <c r="U134" s="2">
        <f t="shared" si="54"/>
        <v>0</v>
      </c>
      <c r="V134" s="2">
        <f t="shared" si="55"/>
        <v>0</v>
      </c>
      <c r="W134" s="1">
        <v>18</v>
      </c>
      <c r="X134" s="2">
        <v>23</v>
      </c>
      <c r="Y134" s="2">
        <v>3</v>
      </c>
      <c r="Z134" s="2">
        <f t="shared" si="56"/>
        <v>0</v>
      </c>
      <c r="AA134" s="2">
        <f t="shared" si="57"/>
        <v>0</v>
      </c>
      <c r="AB134" s="3">
        <f t="shared" si="58"/>
        <v>5</v>
      </c>
      <c r="AC134">
        <v>0</v>
      </c>
      <c r="AD134">
        <v>0</v>
      </c>
      <c r="AE134">
        <v>4</v>
      </c>
      <c r="AF134" s="2">
        <f t="shared" si="59"/>
        <v>0</v>
      </c>
      <c r="AG134" s="2">
        <f t="shared" si="60"/>
        <v>0</v>
      </c>
      <c r="AH134" s="3">
        <f t="shared" si="61"/>
        <v>0</v>
      </c>
      <c r="AI134" s="1">
        <v>8.3000000000000007</v>
      </c>
      <c r="AJ134" s="2">
        <v>18.899999999999999</v>
      </c>
      <c r="AK134" s="2">
        <v>6</v>
      </c>
      <c r="AL134" s="2">
        <f t="shared" si="62"/>
        <v>0</v>
      </c>
      <c r="AM134" s="2">
        <f t="shared" si="63"/>
        <v>7.6999999999999993</v>
      </c>
      <c r="AN134" s="3">
        <f t="shared" si="64"/>
        <v>2.8999999999999986</v>
      </c>
      <c r="AO134" s="2">
        <v>2.5</v>
      </c>
      <c r="AP134" s="2">
        <v>10</v>
      </c>
      <c r="AQ134" s="2">
        <v>5</v>
      </c>
      <c r="AR134" s="2">
        <f t="shared" si="65"/>
        <v>5.5</v>
      </c>
      <c r="AS134" s="2">
        <f t="shared" si="66"/>
        <v>2</v>
      </c>
      <c r="AT134" s="3">
        <f t="shared" si="67"/>
        <v>0</v>
      </c>
      <c r="AV134" s="3">
        <v>224.8</v>
      </c>
    </row>
    <row r="135" spans="6:48" x14ac:dyDescent="0.25">
      <c r="F135">
        <f t="shared" si="47"/>
        <v>0</v>
      </c>
      <c r="G135">
        <f t="shared" si="48"/>
        <v>214656.37215449833</v>
      </c>
      <c r="H135">
        <f t="shared" si="49"/>
        <v>0</v>
      </c>
      <c r="I135">
        <f t="shared" si="50"/>
        <v>35923.218665508888</v>
      </c>
      <c r="J135">
        <f t="shared" si="51"/>
        <v>0</v>
      </c>
      <c r="K135" s="9">
        <f t="shared" si="52"/>
        <v>250579.5908200072</v>
      </c>
      <c r="L135" s="7">
        <v>253751</v>
      </c>
      <c r="M135">
        <f t="shared" si="53"/>
        <v>3171.4091799927992</v>
      </c>
      <c r="Q135" s="1">
        <v>0</v>
      </c>
      <c r="R135" s="2">
        <v>0</v>
      </c>
      <c r="S135" s="2">
        <v>3</v>
      </c>
      <c r="T135" s="2">
        <f t="shared" si="46"/>
        <v>0</v>
      </c>
      <c r="U135" s="2">
        <f t="shared" si="54"/>
        <v>0</v>
      </c>
      <c r="V135" s="2">
        <f t="shared" si="55"/>
        <v>0</v>
      </c>
      <c r="W135" s="1">
        <v>3.8</v>
      </c>
      <c r="X135" s="2">
        <v>20.5</v>
      </c>
      <c r="Y135" s="2">
        <v>6</v>
      </c>
      <c r="Z135" s="2">
        <f t="shared" si="56"/>
        <v>4.2</v>
      </c>
      <c r="AA135" s="2">
        <f t="shared" si="57"/>
        <v>8</v>
      </c>
      <c r="AB135" s="3">
        <f t="shared" si="58"/>
        <v>4.5</v>
      </c>
      <c r="AC135">
        <v>0</v>
      </c>
      <c r="AD135">
        <v>0</v>
      </c>
      <c r="AE135">
        <v>2</v>
      </c>
      <c r="AF135" s="2">
        <f t="shared" si="59"/>
        <v>0</v>
      </c>
      <c r="AG135" s="2">
        <f t="shared" si="60"/>
        <v>0</v>
      </c>
      <c r="AH135" s="3">
        <f t="shared" si="61"/>
        <v>0</v>
      </c>
      <c r="AI135" s="1">
        <v>14.8</v>
      </c>
      <c r="AJ135" s="2">
        <v>18.5</v>
      </c>
      <c r="AK135" s="2">
        <v>5</v>
      </c>
      <c r="AL135" s="2">
        <f t="shared" si="62"/>
        <v>0</v>
      </c>
      <c r="AM135" s="2">
        <f t="shared" si="63"/>
        <v>1.1999999999999993</v>
      </c>
      <c r="AN135" s="3">
        <f t="shared" si="64"/>
        <v>2.5</v>
      </c>
      <c r="AO135" s="2">
        <v>0</v>
      </c>
      <c r="AP135" s="2">
        <v>0</v>
      </c>
      <c r="AQ135" s="2">
        <v>4</v>
      </c>
      <c r="AR135" s="2">
        <f t="shared" si="65"/>
        <v>0</v>
      </c>
      <c r="AS135" s="2">
        <f t="shared" si="66"/>
        <v>0</v>
      </c>
      <c r="AT135" s="3">
        <f t="shared" si="67"/>
        <v>0</v>
      </c>
      <c r="AV135" s="3">
        <v>196.6</v>
      </c>
    </row>
    <row r="136" spans="6:48" x14ac:dyDescent="0.25">
      <c r="F136">
        <f t="shared" si="47"/>
        <v>0</v>
      </c>
      <c r="G136">
        <f t="shared" si="48"/>
        <v>68580.964963262682</v>
      </c>
      <c r="H136">
        <f t="shared" si="49"/>
        <v>0</v>
      </c>
      <c r="I136">
        <f t="shared" si="50"/>
        <v>117399.7596044821</v>
      </c>
      <c r="J136">
        <f t="shared" si="51"/>
        <v>0</v>
      </c>
      <c r="K136" s="9">
        <f t="shared" si="52"/>
        <v>185980.72456774476</v>
      </c>
      <c r="L136" s="7">
        <v>188478</v>
      </c>
      <c r="M136">
        <f t="shared" si="53"/>
        <v>2497.2754322552355</v>
      </c>
      <c r="Q136" s="1">
        <v>0</v>
      </c>
      <c r="R136" s="2">
        <v>0</v>
      </c>
      <c r="S136" s="2">
        <v>5</v>
      </c>
      <c r="T136" s="2">
        <f t="shared" si="46"/>
        <v>0</v>
      </c>
      <c r="U136" s="2">
        <f t="shared" si="54"/>
        <v>0</v>
      </c>
      <c r="V136" s="2">
        <f t="shared" si="55"/>
        <v>0</v>
      </c>
      <c r="W136" s="1">
        <v>14.2</v>
      </c>
      <c r="X136" s="2">
        <v>20.5</v>
      </c>
      <c r="Y136" s="2">
        <v>6</v>
      </c>
      <c r="Z136" s="2">
        <f t="shared" si="56"/>
        <v>0</v>
      </c>
      <c r="AA136" s="2">
        <f t="shared" si="57"/>
        <v>1.8000000000000007</v>
      </c>
      <c r="AB136" s="3">
        <f t="shared" si="58"/>
        <v>4.5</v>
      </c>
      <c r="AC136">
        <v>0</v>
      </c>
      <c r="AD136">
        <v>0</v>
      </c>
      <c r="AE136">
        <v>3</v>
      </c>
      <c r="AF136" s="2">
        <f t="shared" si="59"/>
        <v>0</v>
      </c>
      <c r="AG136" s="2">
        <f t="shared" si="60"/>
        <v>0</v>
      </c>
      <c r="AH136" s="3">
        <f t="shared" si="61"/>
        <v>0</v>
      </c>
      <c r="AI136" s="1">
        <v>10.1</v>
      </c>
      <c r="AJ136" s="2">
        <v>23.5</v>
      </c>
      <c r="AK136" s="2">
        <v>1</v>
      </c>
      <c r="AL136" s="2">
        <f t="shared" si="62"/>
        <v>0</v>
      </c>
      <c r="AM136" s="2">
        <f t="shared" si="63"/>
        <v>5.9</v>
      </c>
      <c r="AN136" s="3">
        <f t="shared" si="64"/>
        <v>7.5</v>
      </c>
      <c r="AO136" s="2">
        <v>0</v>
      </c>
      <c r="AP136" s="2">
        <v>0</v>
      </c>
      <c r="AQ136" s="2">
        <v>4</v>
      </c>
      <c r="AR136" s="2">
        <f t="shared" si="65"/>
        <v>0</v>
      </c>
      <c r="AS136" s="2">
        <f t="shared" si="66"/>
        <v>0</v>
      </c>
      <c r="AT136" s="3">
        <f t="shared" si="67"/>
        <v>0</v>
      </c>
      <c r="AV136" s="3">
        <v>170.2</v>
      </c>
    </row>
    <row r="137" spans="6:48" x14ac:dyDescent="0.25">
      <c r="F137">
        <f t="shared" si="47"/>
        <v>0</v>
      </c>
      <c r="G137">
        <f t="shared" si="48"/>
        <v>125962.56416870769</v>
      </c>
      <c r="H137">
        <f t="shared" si="49"/>
        <v>0</v>
      </c>
      <c r="I137">
        <f t="shared" si="50"/>
        <v>0</v>
      </c>
      <c r="J137">
        <f t="shared" si="51"/>
        <v>147557.24111396013</v>
      </c>
      <c r="K137" s="9">
        <f t="shared" si="52"/>
        <v>273519.8052826678</v>
      </c>
      <c r="L137" s="7">
        <v>272358</v>
      </c>
      <c r="M137">
        <f t="shared" si="53"/>
        <v>1161.8052826678031</v>
      </c>
      <c r="Q137" s="1">
        <v>0</v>
      </c>
      <c r="R137" s="2">
        <v>0</v>
      </c>
      <c r="S137" s="2">
        <v>3</v>
      </c>
      <c r="T137" s="2">
        <f t="shared" si="46"/>
        <v>0</v>
      </c>
      <c r="U137" s="2">
        <f t="shared" si="54"/>
        <v>0</v>
      </c>
      <c r="V137" s="2">
        <f t="shared" si="55"/>
        <v>0</v>
      </c>
      <c r="W137" s="1">
        <v>8.9</v>
      </c>
      <c r="X137" s="2">
        <v>20.6</v>
      </c>
      <c r="Y137" s="2">
        <v>2</v>
      </c>
      <c r="Z137" s="2">
        <f t="shared" si="56"/>
        <v>0</v>
      </c>
      <c r="AA137" s="2">
        <f t="shared" si="57"/>
        <v>7.1</v>
      </c>
      <c r="AB137" s="3">
        <f t="shared" si="58"/>
        <v>4.6000000000000014</v>
      </c>
      <c r="AC137">
        <v>0</v>
      </c>
      <c r="AD137">
        <v>0</v>
      </c>
      <c r="AE137">
        <v>6</v>
      </c>
      <c r="AF137" s="2">
        <f t="shared" si="59"/>
        <v>0</v>
      </c>
      <c r="AG137" s="2">
        <f t="shared" si="60"/>
        <v>0</v>
      </c>
      <c r="AH137" s="3">
        <f t="shared" si="61"/>
        <v>0</v>
      </c>
      <c r="AI137" s="1">
        <v>0</v>
      </c>
      <c r="AJ137" s="2">
        <v>0</v>
      </c>
      <c r="AK137" s="2">
        <v>5</v>
      </c>
      <c r="AL137" s="2">
        <f t="shared" si="62"/>
        <v>0</v>
      </c>
      <c r="AM137" s="2">
        <f t="shared" si="63"/>
        <v>0</v>
      </c>
      <c r="AN137" s="3">
        <f t="shared" si="64"/>
        <v>0</v>
      </c>
      <c r="AO137" s="2">
        <v>2.5</v>
      </c>
      <c r="AP137" s="2">
        <v>20.3</v>
      </c>
      <c r="AQ137" s="2">
        <v>4</v>
      </c>
      <c r="AR137" s="2">
        <f t="shared" si="65"/>
        <v>5.5</v>
      </c>
      <c r="AS137" s="2">
        <f t="shared" si="66"/>
        <v>8</v>
      </c>
      <c r="AT137" s="3">
        <f t="shared" si="67"/>
        <v>4.3000000000000007</v>
      </c>
      <c r="AV137" s="3">
        <v>330.6</v>
      </c>
    </row>
    <row r="138" spans="6:48" x14ac:dyDescent="0.25">
      <c r="F138">
        <f t="shared" si="47"/>
        <v>0</v>
      </c>
      <c r="G138">
        <f t="shared" si="48"/>
        <v>185976.49342011864</v>
      </c>
      <c r="H138">
        <f t="shared" si="49"/>
        <v>113647.43908100107</v>
      </c>
      <c r="I138">
        <f t="shared" si="50"/>
        <v>0</v>
      </c>
      <c r="J138">
        <f t="shared" si="51"/>
        <v>39698.74154497651</v>
      </c>
      <c r="K138" s="9">
        <f t="shared" si="52"/>
        <v>339322.67404609616</v>
      </c>
      <c r="L138" s="7">
        <v>340299</v>
      </c>
      <c r="M138">
        <f t="shared" si="53"/>
        <v>976.32595390384085</v>
      </c>
      <c r="Q138" s="1">
        <v>0</v>
      </c>
      <c r="R138" s="2">
        <v>0</v>
      </c>
      <c r="S138" s="2">
        <v>3</v>
      </c>
      <c r="T138" s="2">
        <f t="shared" si="46"/>
        <v>0</v>
      </c>
      <c r="U138" s="2">
        <f t="shared" si="54"/>
        <v>0</v>
      </c>
      <c r="V138" s="2">
        <f t="shared" si="55"/>
        <v>0</v>
      </c>
      <c r="W138" s="1">
        <v>4.8</v>
      </c>
      <c r="X138" s="2">
        <v>17.899999999999999</v>
      </c>
      <c r="Y138" s="2">
        <v>6</v>
      </c>
      <c r="Z138" s="2">
        <f t="shared" si="56"/>
        <v>3.2</v>
      </c>
      <c r="AA138" s="2">
        <f t="shared" si="57"/>
        <v>7.9999999999999991</v>
      </c>
      <c r="AB138" s="3">
        <f t="shared" si="58"/>
        <v>1.8999999999999986</v>
      </c>
      <c r="AC138">
        <v>6.7</v>
      </c>
      <c r="AD138">
        <v>20.399999999999999</v>
      </c>
      <c r="AE138">
        <v>4</v>
      </c>
      <c r="AF138" s="2">
        <f t="shared" si="59"/>
        <v>1.2999999999999998</v>
      </c>
      <c r="AG138" s="2">
        <f t="shared" si="60"/>
        <v>8</v>
      </c>
      <c r="AH138" s="3">
        <f t="shared" si="61"/>
        <v>4.3999999999999986</v>
      </c>
      <c r="AI138" s="1">
        <v>0</v>
      </c>
      <c r="AJ138" s="2">
        <v>0</v>
      </c>
      <c r="AK138" s="2">
        <v>5</v>
      </c>
      <c r="AL138" s="2">
        <f t="shared" si="62"/>
        <v>0</v>
      </c>
      <c r="AM138" s="2">
        <f t="shared" si="63"/>
        <v>0</v>
      </c>
      <c r="AN138" s="3">
        <f t="shared" si="64"/>
        <v>0</v>
      </c>
      <c r="AO138" s="2">
        <v>18.8</v>
      </c>
      <c r="AP138" s="2">
        <v>21.7</v>
      </c>
      <c r="AQ138" s="2">
        <v>2</v>
      </c>
      <c r="AR138" s="2">
        <f t="shared" si="65"/>
        <v>0</v>
      </c>
      <c r="AS138" s="2">
        <f t="shared" si="66"/>
        <v>0</v>
      </c>
      <c r="AT138" s="3">
        <f t="shared" si="67"/>
        <v>2.8999999999999986</v>
      </c>
      <c r="AV138" s="3">
        <v>275.39999999999998</v>
      </c>
    </row>
    <row r="139" spans="6:48" x14ac:dyDescent="0.25">
      <c r="F139">
        <f t="shared" si="47"/>
        <v>0</v>
      </c>
      <c r="G139">
        <f t="shared" si="48"/>
        <v>0</v>
      </c>
      <c r="H139">
        <f t="shared" si="49"/>
        <v>0</v>
      </c>
      <c r="I139">
        <f t="shared" si="50"/>
        <v>54498.803384024155</v>
      </c>
      <c r="J139">
        <f t="shared" si="51"/>
        <v>134412.18177811822</v>
      </c>
      <c r="K139" s="9">
        <f t="shared" si="52"/>
        <v>188910.98516214237</v>
      </c>
      <c r="L139" s="7">
        <v>188541</v>
      </c>
      <c r="M139">
        <f t="shared" si="53"/>
        <v>369.98516214237316</v>
      </c>
      <c r="Q139" s="1">
        <v>0</v>
      </c>
      <c r="R139" s="2">
        <v>0</v>
      </c>
      <c r="S139" s="2">
        <v>2</v>
      </c>
      <c r="T139" s="2">
        <f t="shared" si="46"/>
        <v>0</v>
      </c>
      <c r="U139" s="2">
        <f t="shared" si="54"/>
        <v>0</v>
      </c>
      <c r="V139" s="2">
        <f t="shared" si="55"/>
        <v>0</v>
      </c>
      <c r="W139" s="1">
        <v>0</v>
      </c>
      <c r="X139" s="2">
        <v>0</v>
      </c>
      <c r="Y139" s="2">
        <v>6</v>
      </c>
      <c r="Z139" s="2">
        <f t="shared" si="56"/>
        <v>0</v>
      </c>
      <c r="AA139" s="2">
        <f t="shared" si="57"/>
        <v>0</v>
      </c>
      <c r="AB139" s="3">
        <f t="shared" si="58"/>
        <v>0</v>
      </c>
      <c r="AC139">
        <v>0</v>
      </c>
      <c r="AD139">
        <v>0</v>
      </c>
      <c r="AE139">
        <v>5</v>
      </c>
      <c r="AF139" s="2">
        <f t="shared" si="59"/>
        <v>0</v>
      </c>
      <c r="AG139" s="2">
        <f t="shared" si="60"/>
        <v>0</v>
      </c>
      <c r="AH139" s="3">
        <f t="shared" si="61"/>
        <v>0</v>
      </c>
      <c r="AI139" s="1">
        <v>9.5</v>
      </c>
      <c r="AJ139" s="2">
        <v>15.2</v>
      </c>
      <c r="AK139" s="2">
        <v>3</v>
      </c>
      <c r="AL139" s="2">
        <f t="shared" si="62"/>
        <v>0</v>
      </c>
      <c r="AM139" s="2">
        <f t="shared" si="63"/>
        <v>5.6999999999999993</v>
      </c>
      <c r="AN139" s="3">
        <f t="shared" si="64"/>
        <v>0</v>
      </c>
      <c r="AO139" s="2">
        <v>3.7</v>
      </c>
      <c r="AP139" s="2">
        <v>19.899999999999999</v>
      </c>
      <c r="AQ139" s="2">
        <v>4</v>
      </c>
      <c r="AR139" s="2">
        <f t="shared" si="65"/>
        <v>4.3</v>
      </c>
      <c r="AS139" s="2">
        <f t="shared" si="66"/>
        <v>8</v>
      </c>
      <c r="AT139" s="3">
        <f t="shared" si="67"/>
        <v>3.8999999999999986</v>
      </c>
      <c r="AV139" s="3">
        <v>240</v>
      </c>
    </row>
    <row r="140" spans="6:48" x14ac:dyDescent="0.25">
      <c r="F140">
        <f t="shared" si="47"/>
        <v>10785.422915045647</v>
      </c>
      <c r="G140">
        <f t="shared" si="48"/>
        <v>137736.6813724814</v>
      </c>
      <c r="H140">
        <f t="shared" si="49"/>
        <v>0</v>
      </c>
      <c r="I140">
        <f t="shared" si="50"/>
        <v>15297.90972183134</v>
      </c>
      <c r="J140">
        <f t="shared" si="51"/>
        <v>30611.419989747174</v>
      </c>
      <c r="K140" s="9">
        <f t="shared" si="52"/>
        <v>194431.43399910553</v>
      </c>
      <c r="L140" s="7">
        <v>194658</v>
      </c>
      <c r="M140">
        <f t="shared" si="53"/>
        <v>226.56600089446874</v>
      </c>
      <c r="Q140" s="1">
        <v>1.9</v>
      </c>
      <c r="R140" s="2">
        <v>3.1</v>
      </c>
      <c r="S140" s="2">
        <v>4</v>
      </c>
      <c r="T140" s="2">
        <f t="shared" si="46"/>
        <v>1.2000000000000002</v>
      </c>
      <c r="U140" s="2">
        <f t="shared" si="54"/>
        <v>0</v>
      </c>
      <c r="V140" s="2">
        <f t="shared" si="55"/>
        <v>0</v>
      </c>
      <c r="W140" s="1">
        <v>1.9</v>
      </c>
      <c r="X140" s="2">
        <v>15.3</v>
      </c>
      <c r="Y140" s="2">
        <v>2</v>
      </c>
      <c r="Z140" s="2">
        <f t="shared" si="56"/>
        <v>6.1</v>
      </c>
      <c r="AA140" s="2">
        <f t="shared" si="57"/>
        <v>7.3000000000000007</v>
      </c>
      <c r="AB140" s="3">
        <f t="shared" si="58"/>
        <v>0</v>
      </c>
      <c r="AC140">
        <v>0</v>
      </c>
      <c r="AD140">
        <v>0</v>
      </c>
      <c r="AE140">
        <v>5</v>
      </c>
      <c r="AF140" s="2">
        <f t="shared" si="59"/>
        <v>0</v>
      </c>
      <c r="AG140" s="2">
        <f t="shared" si="60"/>
        <v>0</v>
      </c>
      <c r="AH140" s="3">
        <f t="shared" si="61"/>
        <v>0</v>
      </c>
      <c r="AI140" s="1">
        <v>8.6</v>
      </c>
      <c r="AJ140" s="2">
        <v>10.199999999999999</v>
      </c>
      <c r="AK140" s="2">
        <v>3</v>
      </c>
      <c r="AL140" s="2">
        <f t="shared" si="62"/>
        <v>0</v>
      </c>
      <c r="AM140" s="2">
        <f t="shared" si="63"/>
        <v>1.5999999999999996</v>
      </c>
      <c r="AN140" s="3">
        <f t="shared" si="64"/>
        <v>0</v>
      </c>
      <c r="AO140" s="2">
        <v>16.2</v>
      </c>
      <c r="AP140" s="2">
        <v>17.899999999999999</v>
      </c>
      <c r="AQ140" s="2">
        <v>6</v>
      </c>
      <c r="AR140" s="2">
        <f t="shared" si="65"/>
        <v>0</v>
      </c>
      <c r="AS140" s="2">
        <f t="shared" si="66"/>
        <v>0</v>
      </c>
      <c r="AT140" s="3">
        <f t="shared" si="67"/>
        <v>1.6999999999999993</v>
      </c>
      <c r="AV140" s="3">
        <v>185.2</v>
      </c>
    </row>
    <row r="141" spans="6:48" x14ac:dyDescent="0.25">
      <c r="F141">
        <f t="shared" si="47"/>
        <v>0</v>
      </c>
      <c r="G141">
        <f t="shared" si="48"/>
        <v>0</v>
      </c>
      <c r="H141">
        <f t="shared" si="49"/>
        <v>153363.19785359595</v>
      </c>
      <c r="I141">
        <f t="shared" si="50"/>
        <v>121958.76991348722</v>
      </c>
      <c r="J141">
        <f t="shared" si="51"/>
        <v>85531.288853080419</v>
      </c>
      <c r="K141" s="9">
        <f t="shared" si="52"/>
        <v>360853.25662016362</v>
      </c>
      <c r="L141" s="7">
        <v>360580</v>
      </c>
      <c r="M141">
        <f t="shared" si="53"/>
        <v>273.25662016362185</v>
      </c>
      <c r="Q141" s="1">
        <v>0</v>
      </c>
      <c r="R141" s="2">
        <v>0</v>
      </c>
      <c r="S141" s="2">
        <v>5</v>
      </c>
      <c r="T141" s="2">
        <f t="shared" si="46"/>
        <v>0</v>
      </c>
      <c r="U141" s="2">
        <f t="shared" si="54"/>
        <v>0</v>
      </c>
      <c r="V141" s="2">
        <f t="shared" si="55"/>
        <v>0</v>
      </c>
      <c r="W141" s="1">
        <v>0</v>
      </c>
      <c r="X141" s="2">
        <v>0</v>
      </c>
      <c r="Y141" s="2">
        <v>3</v>
      </c>
      <c r="Z141" s="2">
        <f t="shared" si="56"/>
        <v>0</v>
      </c>
      <c r="AA141" s="2">
        <f t="shared" si="57"/>
        <v>0</v>
      </c>
      <c r="AB141" s="3">
        <f t="shared" si="58"/>
        <v>0</v>
      </c>
      <c r="AC141">
        <v>4.0999999999999996</v>
      </c>
      <c r="AD141">
        <v>23</v>
      </c>
      <c r="AE141">
        <v>2</v>
      </c>
      <c r="AF141" s="2">
        <f t="shared" si="59"/>
        <v>3.9000000000000004</v>
      </c>
      <c r="AG141" s="2">
        <f t="shared" si="60"/>
        <v>7.9999999999999982</v>
      </c>
      <c r="AH141" s="3">
        <f t="shared" si="61"/>
        <v>7</v>
      </c>
      <c r="AI141" s="1">
        <v>2.1</v>
      </c>
      <c r="AJ141" s="2">
        <v>15.9</v>
      </c>
      <c r="AK141" s="2">
        <v>4</v>
      </c>
      <c r="AL141" s="2">
        <f t="shared" si="62"/>
        <v>5.9</v>
      </c>
      <c r="AM141" s="2">
        <f t="shared" si="63"/>
        <v>7.9</v>
      </c>
      <c r="AN141" s="3">
        <f t="shared" si="64"/>
        <v>0</v>
      </c>
      <c r="AO141" s="2">
        <v>17.899999999999999</v>
      </c>
      <c r="AP141" s="2">
        <v>23.7</v>
      </c>
      <c r="AQ141" s="2">
        <v>1</v>
      </c>
      <c r="AR141" s="2">
        <f t="shared" si="65"/>
        <v>0</v>
      </c>
      <c r="AS141" s="2">
        <f t="shared" si="66"/>
        <v>0</v>
      </c>
      <c r="AT141" s="3">
        <f t="shared" si="67"/>
        <v>5.8000000000000007</v>
      </c>
      <c r="AV141" s="3">
        <v>331.2</v>
      </c>
    </row>
    <row r="142" spans="6:48" x14ac:dyDescent="0.25">
      <c r="F142">
        <f t="shared" si="47"/>
        <v>6750.2827789926851</v>
      </c>
      <c r="G142">
        <f t="shared" si="48"/>
        <v>62040.439957722287</v>
      </c>
      <c r="H142">
        <f t="shared" si="49"/>
        <v>22592.866253592663</v>
      </c>
      <c r="I142">
        <f t="shared" si="50"/>
        <v>0</v>
      </c>
      <c r="J142">
        <f t="shared" si="51"/>
        <v>108411.60485542881</v>
      </c>
      <c r="K142" s="9">
        <f t="shared" si="52"/>
        <v>199795.19384573644</v>
      </c>
      <c r="L142" s="7">
        <v>198356</v>
      </c>
      <c r="M142">
        <f t="shared" si="53"/>
        <v>1439.1938457364449</v>
      </c>
      <c r="Q142" s="1">
        <v>9.4</v>
      </c>
      <c r="R142" s="2">
        <v>10.9</v>
      </c>
      <c r="S142" s="2">
        <v>4</v>
      </c>
      <c r="T142" s="2">
        <f t="shared" ref="T142:T205" si="68">IF($Q142&gt;$D$2,0,IF($R142&lt;$D$2,$R142-$Q142,$D$2-$Q142))</f>
        <v>0</v>
      </c>
      <c r="U142" s="2">
        <f t="shared" si="54"/>
        <v>1.5</v>
      </c>
      <c r="V142" s="2">
        <f t="shared" si="55"/>
        <v>0</v>
      </c>
      <c r="W142" s="1">
        <v>14.2</v>
      </c>
      <c r="X142" s="2">
        <v>21.4</v>
      </c>
      <c r="Y142" s="2">
        <v>1</v>
      </c>
      <c r="Z142" s="2">
        <f t="shared" si="56"/>
        <v>0</v>
      </c>
      <c r="AA142" s="2">
        <f t="shared" si="57"/>
        <v>1.8000000000000007</v>
      </c>
      <c r="AB142" s="3">
        <f t="shared" si="58"/>
        <v>5.3999999999999986</v>
      </c>
      <c r="AC142">
        <v>18.8</v>
      </c>
      <c r="AD142">
        <v>22.1</v>
      </c>
      <c r="AE142">
        <v>6</v>
      </c>
      <c r="AF142" s="2">
        <f t="shared" si="59"/>
        <v>0</v>
      </c>
      <c r="AG142" s="2">
        <f t="shared" si="60"/>
        <v>0</v>
      </c>
      <c r="AH142" s="3">
        <f t="shared" si="61"/>
        <v>3.3000000000000007</v>
      </c>
      <c r="AI142" s="1">
        <v>0</v>
      </c>
      <c r="AJ142" s="2">
        <v>0</v>
      </c>
      <c r="AK142" s="2">
        <v>5</v>
      </c>
      <c r="AL142" s="2">
        <f t="shared" si="62"/>
        <v>0</v>
      </c>
      <c r="AM142" s="2">
        <f t="shared" si="63"/>
        <v>0</v>
      </c>
      <c r="AN142" s="3">
        <f t="shared" si="64"/>
        <v>0</v>
      </c>
      <c r="AO142" s="2">
        <v>6.7</v>
      </c>
      <c r="AP142" s="2">
        <v>19.7</v>
      </c>
      <c r="AQ142" s="2">
        <v>2</v>
      </c>
      <c r="AR142" s="2">
        <f t="shared" si="65"/>
        <v>1.2999999999999998</v>
      </c>
      <c r="AS142" s="2">
        <f t="shared" si="66"/>
        <v>8</v>
      </c>
      <c r="AT142" s="3">
        <f t="shared" si="67"/>
        <v>3.6999999999999993</v>
      </c>
      <c r="AV142" s="3">
        <v>276.89999999999998</v>
      </c>
    </row>
    <row r="143" spans="6:48" x14ac:dyDescent="0.25">
      <c r="F143">
        <f t="shared" si="47"/>
        <v>37643.269575827464</v>
      </c>
      <c r="G143">
        <f t="shared" si="48"/>
        <v>0</v>
      </c>
      <c r="H143">
        <f t="shared" si="49"/>
        <v>165077.05018830911</v>
      </c>
      <c r="I143">
        <f t="shared" si="50"/>
        <v>193160.13966306622</v>
      </c>
      <c r="J143">
        <f t="shared" si="51"/>
        <v>50920.666724837974</v>
      </c>
      <c r="K143" s="9">
        <f t="shared" si="52"/>
        <v>446801.12615204079</v>
      </c>
      <c r="L143" s="7">
        <v>448465</v>
      </c>
      <c r="M143">
        <f t="shared" si="53"/>
        <v>1663.8738479592139</v>
      </c>
      <c r="Q143" s="1">
        <v>19</v>
      </c>
      <c r="R143" s="2">
        <v>21.7</v>
      </c>
      <c r="S143" s="2">
        <v>1</v>
      </c>
      <c r="T143" s="2">
        <f t="shared" si="68"/>
        <v>0</v>
      </c>
      <c r="U143" s="2">
        <f t="shared" si="54"/>
        <v>0</v>
      </c>
      <c r="V143" s="2">
        <f t="shared" si="55"/>
        <v>2.6999999999999993</v>
      </c>
      <c r="W143" s="1">
        <v>0</v>
      </c>
      <c r="X143" s="2">
        <v>0</v>
      </c>
      <c r="Y143" s="2">
        <v>3</v>
      </c>
      <c r="Z143" s="2">
        <f t="shared" si="56"/>
        <v>0</v>
      </c>
      <c r="AA143" s="2">
        <f t="shared" si="57"/>
        <v>0</v>
      </c>
      <c r="AB143" s="3">
        <f t="shared" si="58"/>
        <v>0</v>
      </c>
      <c r="AC143">
        <v>2</v>
      </c>
      <c r="AD143">
        <v>19.2</v>
      </c>
      <c r="AE143">
        <v>4</v>
      </c>
      <c r="AF143" s="2">
        <f t="shared" si="59"/>
        <v>6</v>
      </c>
      <c r="AG143" s="2">
        <f t="shared" si="60"/>
        <v>8</v>
      </c>
      <c r="AH143" s="3">
        <f t="shared" si="61"/>
        <v>3.1999999999999993</v>
      </c>
      <c r="AI143" s="1">
        <v>2.9</v>
      </c>
      <c r="AJ143" s="2">
        <v>22.3</v>
      </c>
      <c r="AK143" s="2">
        <v>5</v>
      </c>
      <c r="AL143" s="2">
        <f t="shared" si="62"/>
        <v>5.0999999999999996</v>
      </c>
      <c r="AM143" s="2">
        <f t="shared" si="63"/>
        <v>8.0000000000000018</v>
      </c>
      <c r="AN143" s="3">
        <f t="shared" si="64"/>
        <v>6.3000000000000007</v>
      </c>
      <c r="AO143" s="2">
        <v>15.3</v>
      </c>
      <c r="AP143" s="2">
        <v>19.399999999999999</v>
      </c>
      <c r="AQ143" s="2">
        <v>2</v>
      </c>
      <c r="AR143" s="2">
        <f t="shared" si="65"/>
        <v>0</v>
      </c>
      <c r="AS143" s="2">
        <f t="shared" si="66"/>
        <v>0.69999999999999929</v>
      </c>
      <c r="AT143" s="3">
        <f t="shared" si="67"/>
        <v>3.3999999999999986</v>
      </c>
      <c r="AV143" s="3">
        <v>382.5</v>
      </c>
    </row>
    <row r="144" spans="6:48" x14ac:dyDescent="0.25">
      <c r="F144">
        <f t="shared" si="47"/>
        <v>0</v>
      </c>
      <c r="G144">
        <f t="shared" si="48"/>
        <v>37469.542392999065</v>
      </c>
      <c r="H144">
        <f t="shared" si="49"/>
        <v>0</v>
      </c>
      <c r="I144">
        <f t="shared" si="50"/>
        <v>110539.35365008544</v>
      </c>
      <c r="J144">
        <f t="shared" si="51"/>
        <v>53451.206539810526</v>
      </c>
      <c r="K144" s="9">
        <f t="shared" si="52"/>
        <v>201460.10258289502</v>
      </c>
      <c r="L144" s="7">
        <v>204045</v>
      </c>
      <c r="M144">
        <f t="shared" si="53"/>
        <v>2584.8974171049776</v>
      </c>
      <c r="Q144" s="1">
        <v>0</v>
      </c>
      <c r="R144" s="2">
        <v>0</v>
      </c>
      <c r="S144" s="2">
        <v>2</v>
      </c>
      <c r="T144" s="2">
        <f t="shared" si="68"/>
        <v>0</v>
      </c>
      <c r="U144" s="2">
        <f t="shared" si="54"/>
        <v>0</v>
      </c>
      <c r="V144" s="2">
        <f t="shared" si="55"/>
        <v>0</v>
      </c>
      <c r="W144" s="1">
        <v>18</v>
      </c>
      <c r="X144" s="2">
        <v>23</v>
      </c>
      <c r="Y144" s="2">
        <v>3</v>
      </c>
      <c r="Z144" s="2">
        <f t="shared" si="56"/>
        <v>0</v>
      </c>
      <c r="AA144" s="2">
        <f t="shared" si="57"/>
        <v>0</v>
      </c>
      <c r="AB144" s="3">
        <f t="shared" si="58"/>
        <v>5</v>
      </c>
      <c r="AC144">
        <v>0</v>
      </c>
      <c r="AD144">
        <v>0</v>
      </c>
      <c r="AE144">
        <v>4</v>
      </c>
      <c r="AF144" s="2">
        <f t="shared" si="59"/>
        <v>0</v>
      </c>
      <c r="AG144" s="2">
        <f t="shared" si="60"/>
        <v>0</v>
      </c>
      <c r="AH144" s="3">
        <f t="shared" si="61"/>
        <v>0</v>
      </c>
      <c r="AI144" s="1">
        <v>8.3000000000000007</v>
      </c>
      <c r="AJ144" s="2">
        <v>18.899999999999999</v>
      </c>
      <c r="AK144" s="2">
        <v>6</v>
      </c>
      <c r="AL144" s="2">
        <f t="shared" si="62"/>
        <v>0</v>
      </c>
      <c r="AM144" s="2">
        <f t="shared" si="63"/>
        <v>7.6999999999999993</v>
      </c>
      <c r="AN144" s="3">
        <f t="shared" si="64"/>
        <v>2.8999999999999986</v>
      </c>
      <c r="AO144" s="2">
        <v>2.5</v>
      </c>
      <c r="AP144" s="2">
        <v>10</v>
      </c>
      <c r="AQ144" s="2">
        <v>5</v>
      </c>
      <c r="AR144" s="2">
        <f t="shared" si="65"/>
        <v>5.5</v>
      </c>
      <c r="AS144" s="2">
        <f t="shared" si="66"/>
        <v>2</v>
      </c>
      <c r="AT144" s="3">
        <f t="shared" si="67"/>
        <v>0</v>
      </c>
      <c r="AV144" s="3">
        <v>224.8</v>
      </c>
    </row>
    <row r="145" spans="6:48" x14ac:dyDescent="0.25">
      <c r="F145">
        <f t="shared" si="47"/>
        <v>0</v>
      </c>
      <c r="G145">
        <f t="shared" si="48"/>
        <v>214656.37215449833</v>
      </c>
      <c r="H145">
        <f t="shared" si="49"/>
        <v>0</v>
      </c>
      <c r="I145">
        <f t="shared" si="50"/>
        <v>35923.218665508888</v>
      </c>
      <c r="J145">
        <f t="shared" si="51"/>
        <v>0</v>
      </c>
      <c r="K145" s="9">
        <f t="shared" si="52"/>
        <v>250579.5908200072</v>
      </c>
      <c r="L145" s="7">
        <v>253751</v>
      </c>
      <c r="M145">
        <f t="shared" si="53"/>
        <v>3171.4091799927992</v>
      </c>
      <c r="Q145" s="1">
        <v>0</v>
      </c>
      <c r="R145" s="2">
        <v>0</v>
      </c>
      <c r="S145" s="2">
        <v>3</v>
      </c>
      <c r="T145" s="2">
        <f t="shared" si="68"/>
        <v>0</v>
      </c>
      <c r="U145" s="2">
        <f t="shared" si="54"/>
        <v>0</v>
      </c>
      <c r="V145" s="2">
        <f t="shared" si="55"/>
        <v>0</v>
      </c>
      <c r="W145" s="1">
        <v>3.8</v>
      </c>
      <c r="X145" s="2">
        <v>20.5</v>
      </c>
      <c r="Y145" s="2">
        <v>6</v>
      </c>
      <c r="Z145" s="2">
        <f t="shared" si="56"/>
        <v>4.2</v>
      </c>
      <c r="AA145" s="2">
        <f t="shared" si="57"/>
        <v>8</v>
      </c>
      <c r="AB145" s="3">
        <f t="shared" si="58"/>
        <v>4.5</v>
      </c>
      <c r="AC145">
        <v>0</v>
      </c>
      <c r="AD145">
        <v>0</v>
      </c>
      <c r="AE145">
        <v>2</v>
      </c>
      <c r="AF145" s="2">
        <f t="shared" si="59"/>
        <v>0</v>
      </c>
      <c r="AG145" s="2">
        <f t="shared" si="60"/>
        <v>0</v>
      </c>
      <c r="AH145" s="3">
        <f t="shared" si="61"/>
        <v>0</v>
      </c>
      <c r="AI145" s="1">
        <v>14.8</v>
      </c>
      <c r="AJ145" s="2">
        <v>18.5</v>
      </c>
      <c r="AK145" s="2">
        <v>5</v>
      </c>
      <c r="AL145" s="2">
        <f t="shared" si="62"/>
        <v>0</v>
      </c>
      <c r="AM145" s="2">
        <f t="shared" si="63"/>
        <v>1.1999999999999993</v>
      </c>
      <c r="AN145" s="3">
        <f t="shared" si="64"/>
        <v>2.5</v>
      </c>
      <c r="AO145" s="2">
        <v>0</v>
      </c>
      <c r="AP145" s="2">
        <v>0</v>
      </c>
      <c r="AQ145" s="2">
        <v>4</v>
      </c>
      <c r="AR145" s="2">
        <f t="shared" si="65"/>
        <v>0</v>
      </c>
      <c r="AS145" s="2">
        <f t="shared" si="66"/>
        <v>0</v>
      </c>
      <c r="AT145" s="3">
        <f t="shared" si="67"/>
        <v>0</v>
      </c>
      <c r="AV145" s="3">
        <v>196.6</v>
      </c>
    </row>
    <row r="146" spans="6:48" x14ac:dyDescent="0.25">
      <c r="F146">
        <f t="shared" si="47"/>
        <v>0</v>
      </c>
      <c r="G146">
        <f t="shared" si="48"/>
        <v>68580.964963262682</v>
      </c>
      <c r="H146">
        <f t="shared" si="49"/>
        <v>0</v>
      </c>
      <c r="I146">
        <f t="shared" si="50"/>
        <v>117399.7596044821</v>
      </c>
      <c r="J146">
        <f t="shared" si="51"/>
        <v>0</v>
      </c>
      <c r="K146" s="9">
        <f t="shared" si="52"/>
        <v>185980.72456774476</v>
      </c>
      <c r="L146" s="7">
        <v>188478</v>
      </c>
      <c r="M146">
        <f t="shared" si="53"/>
        <v>2497.2754322552355</v>
      </c>
      <c r="Q146" s="1">
        <v>0</v>
      </c>
      <c r="R146" s="2">
        <v>0</v>
      </c>
      <c r="S146" s="2">
        <v>5</v>
      </c>
      <c r="T146" s="2">
        <f t="shared" si="68"/>
        <v>0</v>
      </c>
      <c r="U146" s="2">
        <f t="shared" si="54"/>
        <v>0</v>
      </c>
      <c r="V146" s="2">
        <f t="shared" si="55"/>
        <v>0</v>
      </c>
      <c r="W146" s="1">
        <v>14.2</v>
      </c>
      <c r="X146" s="2">
        <v>20.5</v>
      </c>
      <c r="Y146" s="2">
        <v>6</v>
      </c>
      <c r="Z146" s="2">
        <f t="shared" si="56"/>
        <v>0</v>
      </c>
      <c r="AA146" s="2">
        <f t="shared" si="57"/>
        <v>1.8000000000000007</v>
      </c>
      <c r="AB146" s="3">
        <f t="shared" si="58"/>
        <v>4.5</v>
      </c>
      <c r="AC146">
        <v>0</v>
      </c>
      <c r="AD146">
        <v>0</v>
      </c>
      <c r="AE146">
        <v>3</v>
      </c>
      <c r="AF146" s="2">
        <f t="shared" si="59"/>
        <v>0</v>
      </c>
      <c r="AG146" s="2">
        <f t="shared" si="60"/>
        <v>0</v>
      </c>
      <c r="AH146" s="3">
        <f t="shared" si="61"/>
        <v>0</v>
      </c>
      <c r="AI146" s="1">
        <v>10.1</v>
      </c>
      <c r="AJ146" s="2">
        <v>23.5</v>
      </c>
      <c r="AK146" s="2">
        <v>1</v>
      </c>
      <c r="AL146" s="2">
        <f t="shared" si="62"/>
        <v>0</v>
      </c>
      <c r="AM146" s="2">
        <f t="shared" si="63"/>
        <v>5.9</v>
      </c>
      <c r="AN146" s="3">
        <f t="shared" si="64"/>
        <v>7.5</v>
      </c>
      <c r="AO146" s="2">
        <v>0</v>
      </c>
      <c r="AP146" s="2">
        <v>0</v>
      </c>
      <c r="AQ146" s="2">
        <v>4</v>
      </c>
      <c r="AR146" s="2">
        <f t="shared" si="65"/>
        <v>0</v>
      </c>
      <c r="AS146" s="2">
        <f t="shared" si="66"/>
        <v>0</v>
      </c>
      <c r="AT146" s="3">
        <f t="shared" si="67"/>
        <v>0</v>
      </c>
      <c r="AV146" s="3">
        <v>170.2</v>
      </c>
    </row>
    <row r="147" spans="6:48" x14ac:dyDescent="0.25">
      <c r="F147">
        <f t="shared" si="47"/>
        <v>0</v>
      </c>
      <c r="G147">
        <f t="shared" si="48"/>
        <v>125962.56416870769</v>
      </c>
      <c r="H147">
        <f t="shared" si="49"/>
        <v>0</v>
      </c>
      <c r="I147">
        <f t="shared" si="50"/>
        <v>0</v>
      </c>
      <c r="J147">
        <f t="shared" si="51"/>
        <v>147557.24111396013</v>
      </c>
      <c r="K147" s="9">
        <f t="shared" si="52"/>
        <v>273519.8052826678</v>
      </c>
      <c r="L147" s="7">
        <v>272358</v>
      </c>
      <c r="M147">
        <f t="shared" si="53"/>
        <v>1161.8052826678031</v>
      </c>
      <c r="Q147" s="1">
        <v>0</v>
      </c>
      <c r="R147" s="2">
        <v>0</v>
      </c>
      <c r="S147" s="2">
        <v>3</v>
      </c>
      <c r="T147" s="2">
        <f t="shared" si="68"/>
        <v>0</v>
      </c>
      <c r="U147" s="2">
        <f t="shared" si="54"/>
        <v>0</v>
      </c>
      <c r="V147" s="2">
        <f t="shared" si="55"/>
        <v>0</v>
      </c>
      <c r="W147" s="1">
        <v>8.9</v>
      </c>
      <c r="X147" s="2">
        <v>20.6</v>
      </c>
      <c r="Y147" s="2">
        <v>2</v>
      </c>
      <c r="Z147" s="2">
        <f t="shared" si="56"/>
        <v>0</v>
      </c>
      <c r="AA147" s="2">
        <f t="shared" si="57"/>
        <v>7.1</v>
      </c>
      <c r="AB147" s="3">
        <f t="shared" si="58"/>
        <v>4.6000000000000014</v>
      </c>
      <c r="AC147">
        <v>0</v>
      </c>
      <c r="AD147">
        <v>0</v>
      </c>
      <c r="AE147">
        <v>6</v>
      </c>
      <c r="AF147" s="2">
        <f t="shared" si="59"/>
        <v>0</v>
      </c>
      <c r="AG147" s="2">
        <f t="shared" si="60"/>
        <v>0</v>
      </c>
      <c r="AH147" s="3">
        <f t="shared" si="61"/>
        <v>0</v>
      </c>
      <c r="AI147" s="1">
        <v>0</v>
      </c>
      <c r="AJ147" s="2">
        <v>0</v>
      </c>
      <c r="AK147" s="2">
        <v>5</v>
      </c>
      <c r="AL147" s="2">
        <f t="shared" si="62"/>
        <v>0</v>
      </c>
      <c r="AM147" s="2">
        <f t="shared" si="63"/>
        <v>0</v>
      </c>
      <c r="AN147" s="3">
        <f t="shared" si="64"/>
        <v>0</v>
      </c>
      <c r="AO147" s="2">
        <v>2.5</v>
      </c>
      <c r="AP147" s="2">
        <v>20.3</v>
      </c>
      <c r="AQ147" s="2">
        <v>4</v>
      </c>
      <c r="AR147" s="2">
        <f t="shared" si="65"/>
        <v>5.5</v>
      </c>
      <c r="AS147" s="2">
        <f t="shared" si="66"/>
        <v>8</v>
      </c>
      <c r="AT147" s="3">
        <f t="shared" si="67"/>
        <v>4.3000000000000007</v>
      </c>
      <c r="AV147" s="3">
        <v>330.6</v>
      </c>
    </row>
    <row r="148" spans="6:48" x14ac:dyDescent="0.25">
      <c r="F148">
        <f t="shared" si="47"/>
        <v>0</v>
      </c>
      <c r="G148">
        <f t="shared" si="48"/>
        <v>185976.49342011864</v>
      </c>
      <c r="H148">
        <f t="shared" si="49"/>
        <v>113647.43908100107</v>
      </c>
      <c r="I148">
        <f t="shared" si="50"/>
        <v>0</v>
      </c>
      <c r="J148">
        <f t="shared" si="51"/>
        <v>39698.74154497651</v>
      </c>
      <c r="K148" s="9">
        <f t="shared" si="52"/>
        <v>339322.67404609616</v>
      </c>
      <c r="L148" s="7">
        <v>340299</v>
      </c>
      <c r="M148">
        <f t="shared" si="53"/>
        <v>976.32595390384085</v>
      </c>
      <c r="Q148" s="1">
        <v>0</v>
      </c>
      <c r="R148" s="2">
        <v>0</v>
      </c>
      <c r="S148" s="2">
        <v>3</v>
      </c>
      <c r="T148" s="2">
        <f t="shared" si="68"/>
        <v>0</v>
      </c>
      <c r="U148" s="2">
        <f t="shared" si="54"/>
        <v>0</v>
      </c>
      <c r="V148" s="2">
        <f t="shared" si="55"/>
        <v>0</v>
      </c>
      <c r="W148" s="1">
        <v>4.8</v>
      </c>
      <c r="X148" s="2">
        <v>17.899999999999999</v>
      </c>
      <c r="Y148" s="2">
        <v>6</v>
      </c>
      <c r="Z148" s="2">
        <f t="shared" si="56"/>
        <v>3.2</v>
      </c>
      <c r="AA148" s="2">
        <f t="shared" si="57"/>
        <v>7.9999999999999991</v>
      </c>
      <c r="AB148" s="3">
        <f t="shared" si="58"/>
        <v>1.8999999999999986</v>
      </c>
      <c r="AC148">
        <v>6.7</v>
      </c>
      <c r="AD148">
        <v>20.399999999999999</v>
      </c>
      <c r="AE148">
        <v>4</v>
      </c>
      <c r="AF148" s="2">
        <f t="shared" si="59"/>
        <v>1.2999999999999998</v>
      </c>
      <c r="AG148" s="2">
        <f t="shared" si="60"/>
        <v>8</v>
      </c>
      <c r="AH148" s="3">
        <f t="shared" si="61"/>
        <v>4.3999999999999986</v>
      </c>
      <c r="AI148" s="1">
        <v>0</v>
      </c>
      <c r="AJ148" s="2">
        <v>0</v>
      </c>
      <c r="AK148" s="2">
        <v>5</v>
      </c>
      <c r="AL148" s="2">
        <f t="shared" si="62"/>
        <v>0</v>
      </c>
      <c r="AM148" s="2">
        <f t="shared" si="63"/>
        <v>0</v>
      </c>
      <c r="AN148" s="3">
        <f t="shared" si="64"/>
        <v>0</v>
      </c>
      <c r="AO148" s="2">
        <v>18.8</v>
      </c>
      <c r="AP148" s="2">
        <v>21.7</v>
      </c>
      <c r="AQ148" s="2">
        <v>2</v>
      </c>
      <c r="AR148" s="2">
        <f t="shared" si="65"/>
        <v>0</v>
      </c>
      <c r="AS148" s="2">
        <f t="shared" si="66"/>
        <v>0</v>
      </c>
      <c r="AT148" s="3">
        <f t="shared" si="67"/>
        <v>2.8999999999999986</v>
      </c>
      <c r="AV148" s="3">
        <v>275.39999999999998</v>
      </c>
    </row>
    <row r="149" spans="6:48" x14ac:dyDescent="0.25">
      <c r="F149">
        <f t="shared" si="47"/>
        <v>0</v>
      </c>
      <c r="G149">
        <f t="shared" si="48"/>
        <v>0</v>
      </c>
      <c r="H149">
        <f t="shared" si="49"/>
        <v>0</v>
      </c>
      <c r="I149">
        <f t="shared" si="50"/>
        <v>54498.803384024155</v>
      </c>
      <c r="J149">
        <f t="shared" si="51"/>
        <v>134412.18177811822</v>
      </c>
      <c r="K149" s="9">
        <f t="shared" si="52"/>
        <v>188910.98516214237</v>
      </c>
      <c r="L149" s="7">
        <v>188541</v>
      </c>
      <c r="M149">
        <f t="shared" si="53"/>
        <v>369.98516214237316</v>
      </c>
      <c r="Q149" s="1">
        <v>0</v>
      </c>
      <c r="R149" s="2">
        <v>0</v>
      </c>
      <c r="S149" s="2">
        <v>2</v>
      </c>
      <c r="T149" s="2">
        <f t="shared" si="68"/>
        <v>0</v>
      </c>
      <c r="U149" s="2">
        <f t="shared" si="54"/>
        <v>0</v>
      </c>
      <c r="V149" s="2">
        <f t="shared" si="55"/>
        <v>0</v>
      </c>
      <c r="W149" s="1">
        <v>0</v>
      </c>
      <c r="X149" s="2">
        <v>0</v>
      </c>
      <c r="Y149" s="2">
        <v>6</v>
      </c>
      <c r="Z149" s="2">
        <f t="shared" si="56"/>
        <v>0</v>
      </c>
      <c r="AA149" s="2">
        <f t="shared" si="57"/>
        <v>0</v>
      </c>
      <c r="AB149" s="3">
        <f t="shared" si="58"/>
        <v>0</v>
      </c>
      <c r="AC149">
        <v>0</v>
      </c>
      <c r="AD149">
        <v>0</v>
      </c>
      <c r="AE149">
        <v>5</v>
      </c>
      <c r="AF149" s="2">
        <f t="shared" si="59"/>
        <v>0</v>
      </c>
      <c r="AG149" s="2">
        <f t="shared" si="60"/>
        <v>0</v>
      </c>
      <c r="AH149" s="3">
        <f t="shared" si="61"/>
        <v>0</v>
      </c>
      <c r="AI149" s="1">
        <v>9.5</v>
      </c>
      <c r="AJ149" s="2">
        <v>15.2</v>
      </c>
      <c r="AK149" s="2">
        <v>3</v>
      </c>
      <c r="AL149" s="2">
        <f t="shared" si="62"/>
        <v>0</v>
      </c>
      <c r="AM149" s="2">
        <f t="shared" si="63"/>
        <v>5.6999999999999993</v>
      </c>
      <c r="AN149" s="3">
        <f t="shared" si="64"/>
        <v>0</v>
      </c>
      <c r="AO149" s="2">
        <v>3.7</v>
      </c>
      <c r="AP149" s="2">
        <v>19.899999999999999</v>
      </c>
      <c r="AQ149" s="2">
        <v>4</v>
      </c>
      <c r="AR149" s="2">
        <f t="shared" si="65"/>
        <v>4.3</v>
      </c>
      <c r="AS149" s="2">
        <f t="shared" si="66"/>
        <v>8</v>
      </c>
      <c r="AT149" s="3">
        <f t="shared" si="67"/>
        <v>3.8999999999999986</v>
      </c>
      <c r="AV149" s="3">
        <v>240</v>
      </c>
    </row>
    <row r="150" spans="6:48" x14ac:dyDescent="0.25">
      <c r="F150">
        <f t="shared" si="47"/>
        <v>10785.422915045647</v>
      </c>
      <c r="G150">
        <f t="shared" si="48"/>
        <v>137736.6813724814</v>
      </c>
      <c r="H150">
        <f t="shared" si="49"/>
        <v>0</v>
      </c>
      <c r="I150">
        <f t="shared" si="50"/>
        <v>15297.90972183134</v>
      </c>
      <c r="J150">
        <f t="shared" si="51"/>
        <v>30611.419989747174</v>
      </c>
      <c r="K150" s="9">
        <f t="shared" si="52"/>
        <v>194431.43399910553</v>
      </c>
      <c r="L150" s="7">
        <v>194658</v>
      </c>
      <c r="M150">
        <f t="shared" si="53"/>
        <v>226.56600089446874</v>
      </c>
      <c r="Q150" s="1">
        <v>1.9</v>
      </c>
      <c r="R150" s="2">
        <v>3.1</v>
      </c>
      <c r="S150" s="2">
        <v>4</v>
      </c>
      <c r="T150" s="2">
        <f t="shared" si="68"/>
        <v>1.2000000000000002</v>
      </c>
      <c r="U150" s="2">
        <f t="shared" si="54"/>
        <v>0</v>
      </c>
      <c r="V150" s="2">
        <f t="shared" si="55"/>
        <v>0</v>
      </c>
      <c r="W150" s="1">
        <v>1.9</v>
      </c>
      <c r="X150" s="2">
        <v>15.3</v>
      </c>
      <c r="Y150" s="2">
        <v>2</v>
      </c>
      <c r="Z150" s="2">
        <f t="shared" si="56"/>
        <v>6.1</v>
      </c>
      <c r="AA150" s="2">
        <f t="shared" si="57"/>
        <v>7.3000000000000007</v>
      </c>
      <c r="AB150" s="3">
        <f t="shared" si="58"/>
        <v>0</v>
      </c>
      <c r="AC150">
        <v>0</v>
      </c>
      <c r="AD150">
        <v>0</v>
      </c>
      <c r="AE150">
        <v>5</v>
      </c>
      <c r="AF150" s="2">
        <f t="shared" si="59"/>
        <v>0</v>
      </c>
      <c r="AG150" s="2">
        <f t="shared" si="60"/>
        <v>0</v>
      </c>
      <c r="AH150" s="3">
        <f t="shared" si="61"/>
        <v>0</v>
      </c>
      <c r="AI150" s="1">
        <v>8.6</v>
      </c>
      <c r="AJ150" s="2">
        <v>10.199999999999999</v>
      </c>
      <c r="AK150" s="2">
        <v>3</v>
      </c>
      <c r="AL150" s="2">
        <f t="shared" si="62"/>
        <v>0</v>
      </c>
      <c r="AM150" s="2">
        <f t="shared" si="63"/>
        <v>1.5999999999999996</v>
      </c>
      <c r="AN150" s="3">
        <f t="shared" si="64"/>
        <v>0</v>
      </c>
      <c r="AO150" s="2">
        <v>16.2</v>
      </c>
      <c r="AP150" s="2">
        <v>17.899999999999999</v>
      </c>
      <c r="AQ150" s="2">
        <v>6</v>
      </c>
      <c r="AR150" s="2">
        <f t="shared" si="65"/>
        <v>0</v>
      </c>
      <c r="AS150" s="2">
        <f t="shared" si="66"/>
        <v>0</v>
      </c>
      <c r="AT150" s="3">
        <f t="shared" si="67"/>
        <v>1.6999999999999993</v>
      </c>
      <c r="AV150" s="3">
        <v>185.2</v>
      </c>
    </row>
    <row r="151" spans="6:48" x14ac:dyDescent="0.25">
      <c r="F151">
        <f t="shared" si="47"/>
        <v>0</v>
      </c>
      <c r="G151">
        <f t="shared" si="48"/>
        <v>0</v>
      </c>
      <c r="H151">
        <f t="shared" si="49"/>
        <v>153363.19785359595</v>
      </c>
      <c r="I151">
        <f t="shared" si="50"/>
        <v>121958.76991348722</v>
      </c>
      <c r="J151">
        <f t="shared" si="51"/>
        <v>85531.288853080419</v>
      </c>
      <c r="K151" s="9">
        <f t="shared" si="52"/>
        <v>360853.25662016362</v>
      </c>
      <c r="L151" s="7">
        <v>360580</v>
      </c>
      <c r="M151">
        <f t="shared" si="53"/>
        <v>273.25662016362185</v>
      </c>
      <c r="Q151" s="1">
        <v>0</v>
      </c>
      <c r="R151" s="2">
        <v>0</v>
      </c>
      <c r="S151" s="2">
        <v>5</v>
      </c>
      <c r="T151" s="2">
        <f t="shared" si="68"/>
        <v>0</v>
      </c>
      <c r="U151" s="2">
        <f t="shared" si="54"/>
        <v>0</v>
      </c>
      <c r="V151" s="2">
        <f t="shared" si="55"/>
        <v>0</v>
      </c>
      <c r="W151" s="1">
        <v>0</v>
      </c>
      <c r="X151" s="2">
        <v>0</v>
      </c>
      <c r="Y151" s="2">
        <v>3</v>
      </c>
      <c r="Z151" s="2">
        <f t="shared" si="56"/>
        <v>0</v>
      </c>
      <c r="AA151" s="2">
        <f t="shared" si="57"/>
        <v>0</v>
      </c>
      <c r="AB151" s="3">
        <f t="shared" si="58"/>
        <v>0</v>
      </c>
      <c r="AC151">
        <v>4.0999999999999996</v>
      </c>
      <c r="AD151">
        <v>23</v>
      </c>
      <c r="AE151">
        <v>2</v>
      </c>
      <c r="AF151" s="2">
        <f t="shared" si="59"/>
        <v>3.9000000000000004</v>
      </c>
      <c r="AG151" s="2">
        <f t="shared" si="60"/>
        <v>7.9999999999999982</v>
      </c>
      <c r="AH151" s="3">
        <f t="shared" si="61"/>
        <v>7</v>
      </c>
      <c r="AI151" s="1">
        <v>2.1</v>
      </c>
      <c r="AJ151" s="2">
        <v>15.9</v>
      </c>
      <c r="AK151" s="2">
        <v>4</v>
      </c>
      <c r="AL151" s="2">
        <f t="shared" si="62"/>
        <v>5.9</v>
      </c>
      <c r="AM151" s="2">
        <f t="shared" si="63"/>
        <v>7.9</v>
      </c>
      <c r="AN151" s="3">
        <f t="shared" si="64"/>
        <v>0</v>
      </c>
      <c r="AO151" s="2">
        <v>17.899999999999999</v>
      </c>
      <c r="AP151" s="2">
        <v>23.7</v>
      </c>
      <c r="AQ151" s="2">
        <v>1</v>
      </c>
      <c r="AR151" s="2">
        <f t="shared" si="65"/>
        <v>0</v>
      </c>
      <c r="AS151" s="2">
        <f t="shared" si="66"/>
        <v>0</v>
      </c>
      <c r="AT151" s="3">
        <f t="shared" si="67"/>
        <v>5.8000000000000007</v>
      </c>
      <c r="AV151" s="3">
        <v>331.2</v>
      </c>
    </row>
    <row r="152" spans="6:48" x14ac:dyDescent="0.25">
      <c r="F152">
        <f t="shared" si="47"/>
        <v>6750.2827789926851</v>
      </c>
      <c r="G152">
        <f t="shared" si="48"/>
        <v>62040.439957722287</v>
      </c>
      <c r="H152">
        <f t="shared" si="49"/>
        <v>22592.866253592663</v>
      </c>
      <c r="I152">
        <f t="shared" si="50"/>
        <v>0</v>
      </c>
      <c r="J152">
        <f t="shared" si="51"/>
        <v>108411.60485542881</v>
      </c>
      <c r="K152" s="9">
        <f t="shared" si="52"/>
        <v>199795.19384573644</v>
      </c>
      <c r="L152" s="7">
        <v>198356</v>
      </c>
      <c r="M152">
        <f t="shared" si="53"/>
        <v>1439.1938457364449</v>
      </c>
      <c r="Q152" s="1">
        <v>9.4</v>
      </c>
      <c r="R152" s="2">
        <v>10.9</v>
      </c>
      <c r="S152" s="2">
        <v>4</v>
      </c>
      <c r="T152" s="2">
        <f t="shared" si="68"/>
        <v>0</v>
      </c>
      <c r="U152" s="2">
        <f t="shared" si="54"/>
        <v>1.5</v>
      </c>
      <c r="V152" s="2">
        <f t="shared" si="55"/>
        <v>0</v>
      </c>
      <c r="W152" s="1">
        <v>14.2</v>
      </c>
      <c r="X152" s="2">
        <v>21.4</v>
      </c>
      <c r="Y152" s="2">
        <v>1</v>
      </c>
      <c r="Z152" s="2">
        <f t="shared" si="56"/>
        <v>0</v>
      </c>
      <c r="AA152" s="2">
        <f t="shared" si="57"/>
        <v>1.8000000000000007</v>
      </c>
      <c r="AB152" s="3">
        <f t="shared" si="58"/>
        <v>5.3999999999999986</v>
      </c>
      <c r="AC152">
        <v>18.8</v>
      </c>
      <c r="AD152">
        <v>22.1</v>
      </c>
      <c r="AE152">
        <v>6</v>
      </c>
      <c r="AF152" s="2">
        <f t="shared" si="59"/>
        <v>0</v>
      </c>
      <c r="AG152" s="2">
        <f t="shared" si="60"/>
        <v>0</v>
      </c>
      <c r="AH152" s="3">
        <f t="shared" si="61"/>
        <v>3.3000000000000007</v>
      </c>
      <c r="AI152" s="1">
        <v>0</v>
      </c>
      <c r="AJ152" s="2">
        <v>0</v>
      </c>
      <c r="AK152" s="2">
        <v>5</v>
      </c>
      <c r="AL152" s="2">
        <f t="shared" si="62"/>
        <v>0</v>
      </c>
      <c r="AM152" s="2">
        <f t="shared" si="63"/>
        <v>0</v>
      </c>
      <c r="AN152" s="3">
        <f t="shared" si="64"/>
        <v>0</v>
      </c>
      <c r="AO152" s="2">
        <v>6.7</v>
      </c>
      <c r="AP152" s="2">
        <v>19.7</v>
      </c>
      <c r="AQ152" s="2">
        <v>2</v>
      </c>
      <c r="AR152" s="2">
        <f t="shared" si="65"/>
        <v>1.2999999999999998</v>
      </c>
      <c r="AS152" s="2">
        <f t="shared" si="66"/>
        <v>8</v>
      </c>
      <c r="AT152" s="3">
        <f t="shared" si="67"/>
        <v>3.6999999999999993</v>
      </c>
      <c r="AV152" s="3">
        <v>276.89999999999998</v>
      </c>
    </row>
    <row r="153" spans="6:48" x14ac:dyDescent="0.25">
      <c r="F153">
        <f t="shared" si="47"/>
        <v>37643.269575827464</v>
      </c>
      <c r="G153">
        <f t="shared" si="48"/>
        <v>0</v>
      </c>
      <c r="H153">
        <f t="shared" si="49"/>
        <v>165077.05018830911</v>
      </c>
      <c r="I153">
        <f t="shared" si="50"/>
        <v>193160.13966306622</v>
      </c>
      <c r="J153">
        <f t="shared" si="51"/>
        <v>50920.666724837974</v>
      </c>
      <c r="K153" s="9">
        <f t="shared" si="52"/>
        <v>446801.12615204079</v>
      </c>
      <c r="L153" s="7">
        <v>448465</v>
      </c>
      <c r="M153">
        <f t="shared" si="53"/>
        <v>1663.8738479592139</v>
      </c>
      <c r="Q153" s="1">
        <v>19</v>
      </c>
      <c r="R153" s="2">
        <v>21.7</v>
      </c>
      <c r="S153" s="2">
        <v>1</v>
      </c>
      <c r="T153" s="2">
        <f t="shared" si="68"/>
        <v>0</v>
      </c>
      <c r="U153" s="2">
        <f t="shared" si="54"/>
        <v>0</v>
      </c>
      <c r="V153" s="2">
        <f t="shared" si="55"/>
        <v>2.6999999999999993</v>
      </c>
      <c r="W153" s="1">
        <v>0</v>
      </c>
      <c r="X153" s="2">
        <v>0</v>
      </c>
      <c r="Y153" s="2">
        <v>3</v>
      </c>
      <c r="Z153" s="2">
        <f t="shared" si="56"/>
        <v>0</v>
      </c>
      <c r="AA153" s="2">
        <f t="shared" si="57"/>
        <v>0</v>
      </c>
      <c r="AB153" s="3">
        <f t="shared" si="58"/>
        <v>0</v>
      </c>
      <c r="AC153">
        <v>2</v>
      </c>
      <c r="AD153">
        <v>19.2</v>
      </c>
      <c r="AE153">
        <v>4</v>
      </c>
      <c r="AF153" s="2">
        <f t="shared" si="59"/>
        <v>6</v>
      </c>
      <c r="AG153" s="2">
        <f t="shared" si="60"/>
        <v>8</v>
      </c>
      <c r="AH153" s="3">
        <f t="shared" si="61"/>
        <v>3.1999999999999993</v>
      </c>
      <c r="AI153" s="1">
        <v>2.9</v>
      </c>
      <c r="AJ153" s="2">
        <v>22.3</v>
      </c>
      <c r="AK153" s="2">
        <v>5</v>
      </c>
      <c r="AL153" s="2">
        <f t="shared" si="62"/>
        <v>5.0999999999999996</v>
      </c>
      <c r="AM153" s="2">
        <f t="shared" si="63"/>
        <v>8.0000000000000018</v>
      </c>
      <c r="AN153" s="3">
        <f t="shared" si="64"/>
        <v>6.3000000000000007</v>
      </c>
      <c r="AO153" s="2">
        <v>15.3</v>
      </c>
      <c r="AP153" s="2">
        <v>19.399999999999999</v>
      </c>
      <c r="AQ153" s="2">
        <v>2</v>
      </c>
      <c r="AR153" s="2">
        <f t="shared" si="65"/>
        <v>0</v>
      </c>
      <c r="AS153" s="2">
        <f t="shared" si="66"/>
        <v>0.69999999999999929</v>
      </c>
      <c r="AT153" s="3">
        <f t="shared" si="67"/>
        <v>3.3999999999999986</v>
      </c>
      <c r="AV153" s="3">
        <v>382.5</v>
      </c>
    </row>
    <row r="154" spans="6:48" x14ac:dyDescent="0.25">
      <c r="F154">
        <f t="shared" si="47"/>
        <v>0</v>
      </c>
      <c r="G154">
        <f t="shared" si="48"/>
        <v>37469.542392999065</v>
      </c>
      <c r="H154">
        <f t="shared" si="49"/>
        <v>0</v>
      </c>
      <c r="I154">
        <f t="shared" si="50"/>
        <v>110539.35365008544</v>
      </c>
      <c r="J154">
        <f t="shared" si="51"/>
        <v>53451.206539810526</v>
      </c>
      <c r="K154" s="9">
        <f t="shared" si="52"/>
        <v>201460.10258289502</v>
      </c>
      <c r="L154" s="7">
        <v>204045</v>
      </c>
      <c r="M154">
        <f t="shared" si="53"/>
        <v>2584.8974171049776</v>
      </c>
      <c r="Q154" s="1">
        <v>0</v>
      </c>
      <c r="R154" s="2">
        <v>0</v>
      </c>
      <c r="S154" s="2">
        <v>2</v>
      </c>
      <c r="T154" s="2">
        <f t="shared" si="68"/>
        <v>0</v>
      </c>
      <c r="U154" s="2">
        <f t="shared" si="54"/>
        <v>0</v>
      </c>
      <c r="V154" s="2">
        <f t="shared" si="55"/>
        <v>0</v>
      </c>
      <c r="W154" s="1">
        <v>18</v>
      </c>
      <c r="X154" s="2">
        <v>23</v>
      </c>
      <c r="Y154" s="2">
        <v>3</v>
      </c>
      <c r="Z154" s="2">
        <f t="shared" si="56"/>
        <v>0</v>
      </c>
      <c r="AA154" s="2">
        <f t="shared" si="57"/>
        <v>0</v>
      </c>
      <c r="AB154" s="3">
        <f t="shared" si="58"/>
        <v>5</v>
      </c>
      <c r="AC154">
        <v>0</v>
      </c>
      <c r="AD154">
        <v>0</v>
      </c>
      <c r="AE154">
        <v>4</v>
      </c>
      <c r="AF154" s="2">
        <f t="shared" si="59"/>
        <v>0</v>
      </c>
      <c r="AG154" s="2">
        <f t="shared" si="60"/>
        <v>0</v>
      </c>
      <c r="AH154" s="3">
        <f t="shared" si="61"/>
        <v>0</v>
      </c>
      <c r="AI154" s="1">
        <v>8.3000000000000007</v>
      </c>
      <c r="AJ154" s="2">
        <v>18.899999999999999</v>
      </c>
      <c r="AK154" s="2">
        <v>6</v>
      </c>
      <c r="AL154" s="2">
        <f t="shared" si="62"/>
        <v>0</v>
      </c>
      <c r="AM154" s="2">
        <f t="shared" si="63"/>
        <v>7.6999999999999993</v>
      </c>
      <c r="AN154" s="3">
        <f t="shared" si="64"/>
        <v>2.8999999999999986</v>
      </c>
      <c r="AO154" s="2">
        <v>2.5</v>
      </c>
      <c r="AP154" s="2">
        <v>10</v>
      </c>
      <c r="AQ154" s="2">
        <v>5</v>
      </c>
      <c r="AR154" s="2">
        <f t="shared" si="65"/>
        <v>5.5</v>
      </c>
      <c r="AS154" s="2">
        <f t="shared" si="66"/>
        <v>2</v>
      </c>
      <c r="AT154" s="3">
        <f t="shared" si="67"/>
        <v>0</v>
      </c>
      <c r="AV154" s="3">
        <v>224.8</v>
      </c>
    </row>
    <row r="155" spans="6:48" x14ac:dyDescent="0.25">
      <c r="F155">
        <f t="shared" si="47"/>
        <v>0</v>
      </c>
      <c r="G155">
        <f t="shared" si="48"/>
        <v>214656.37215449833</v>
      </c>
      <c r="H155">
        <f t="shared" si="49"/>
        <v>0</v>
      </c>
      <c r="I155">
        <f t="shared" si="50"/>
        <v>35923.218665508888</v>
      </c>
      <c r="J155">
        <f t="shared" si="51"/>
        <v>0</v>
      </c>
      <c r="K155" s="9">
        <f t="shared" si="52"/>
        <v>250579.5908200072</v>
      </c>
      <c r="L155" s="7">
        <v>253751</v>
      </c>
      <c r="M155">
        <f t="shared" si="53"/>
        <v>3171.4091799927992</v>
      </c>
      <c r="Q155" s="1">
        <v>0</v>
      </c>
      <c r="R155" s="2">
        <v>0</v>
      </c>
      <c r="S155" s="2">
        <v>3</v>
      </c>
      <c r="T155" s="2">
        <f t="shared" si="68"/>
        <v>0</v>
      </c>
      <c r="U155" s="2">
        <f t="shared" si="54"/>
        <v>0</v>
      </c>
      <c r="V155" s="2">
        <f t="shared" si="55"/>
        <v>0</v>
      </c>
      <c r="W155" s="1">
        <v>3.8</v>
      </c>
      <c r="X155" s="2">
        <v>20.5</v>
      </c>
      <c r="Y155" s="2">
        <v>6</v>
      </c>
      <c r="Z155" s="2">
        <f t="shared" si="56"/>
        <v>4.2</v>
      </c>
      <c r="AA155" s="2">
        <f t="shared" si="57"/>
        <v>8</v>
      </c>
      <c r="AB155" s="3">
        <f t="shared" si="58"/>
        <v>4.5</v>
      </c>
      <c r="AC155">
        <v>0</v>
      </c>
      <c r="AD155">
        <v>0</v>
      </c>
      <c r="AE155">
        <v>2</v>
      </c>
      <c r="AF155" s="2">
        <f t="shared" si="59"/>
        <v>0</v>
      </c>
      <c r="AG155" s="2">
        <f t="shared" si="60"/>
        <v>0</v>
      </c>
      <c r="AH155" s="3">
        <f t="shared" si="61"/>
        <v>0</v>
      </c>
      <c r="AI155" s="1">
        <v>14.8</v>
      </c>
      <c r="AJ155" s="2">
        <v>18.5</v>
      </c>
      <c r="AK155" s="2">
        <v>5</v>
      </c>
      <c r="AL155" s="2">
        <f t="shared" si="62"/>
        <v>0</v>
      </c>
      <c r="AM155" s="2">
        <f t="shared" si="63"/>
        <v>1.1999999999999993</v>
      </c>
      <c r="AN155" s="3">
        <f t="shared" si="64"/>
        <v>2.5</v>
      </c>
      <c r="AO155" s="2">
        <v>0</v>
      </c>
      <c r="AP155" s="2">
        <v>0</v>
      </c>
      <c r="AQ155" s="2">
        <v>4</v>
      </c>
      <c r="AR155" s="2">
        <f t="shared" si="65"/>
        <v>0</v>
      </c>
      <c r="AS155" s="2">
        <f t="shared" si="66"/>
        <v>0</v>
      </c>
      <c r="AT155" s="3">
        <f t="shared" si="67"/>
        <v>0</v>
      </c>
      <c r="AV155" s="3">
        <v>196.6</v>
      </c>
    </row>
    <row r="156" spans="6:48" x14ac:dyDescent="0.25">
      <c r="F156">
        <f t="shared" si="47"/>
        <v>0</v>
      </c>
      <c r="G156">
        <f t="shared" si="48"/>
        <v>68580.964963262682</v>
      </c>
      <c r="H156">
        <f t="shared" si="49"/>
        <v>0</v>
      </c>
      <c r="I156">
        <f t="shared" si="50"/>
        <v>117399.7596044821</v>
      </c>
      <c r="J156">
        <f t="shared" si="51"/>
        <v>0</v>
      </c>
      <c r="K156" s="9">
        <f t="shared" si="52"/>
        <v>185980.72456774476</v>
      </c>
      <c r="L156" s="7">
        <v>188478</v>
      </c>
      <c r="M156">
        <f t="shared" si="53"/>
        <v>2497.2754322552355</v>
      </c>
      <c r="Q156" s="1">
        <v>0</v>
      </c>
      <c r="R156" s="2">
        <v>0</v>
      </c>
      <c r="S156" s="2">
        <v>5</v>
      </c>
      <c r="T156" s="2">
        <f t="shared" si="68"/>
        <v>0</v>
      </c>
      <c r="U156" s="2">
        <f t="shared" si="54"/>
        <v>0</v>
      </c>
      <c r="V156" s="2">
        <f t="shared" si="55"/>
        <v>0</v>
      </c>
      <c r="W156" s="1">
        <v>14.2</v>
      </c>
      <c r="X156" s="2">
        <v>20.5</v>
      </c>
      <c r="Y156" s="2">
        <v>6</v>
      </c>
      <c r="Z156" s="2">
        <f t="shared" si="56"/>
        <v>0</v>
      </c>
      <c r="AA156" s="2">
        <f t="shared" si="57"/>
        <v>1.8000000000000007</v>
      </c>
      <c r="AB156" s="3">
        <f t="shared" si="58"/>
        <v>4.5</v>
      </c>
      <c r="AC156">
        <v>0</v>
      </c>
      <c r="AD156">
        <v>0</v>
      </c>
      <c r="AE156">
        <v>3</v>
      </c>
      <c r="AF156" s="2">
        <f t="shared" si="59"/>
        <v>0</v>
      </c>
      <c r="AG156" s="2">
        <f t="shared" si="60"/>
        <v>0</v>
      </c>
      <c r="AH156" s="3">
        <f t="shared" si="61"/>
        <v>0</v>
      </c>
      <c r="AI156" s="1">
        <v>10.1</v>
      </c>
      <c r="AJ156" s="2">
        <v>23.5</v>
      </c>
      <c r="AK156" s="2">
        <v>1</v>
      </c>
      <c r="AL156" s="2">
        <f t="shared" si="62"/>
        <v>0</v>
      </c>
      <c r="AM156" s="2">
        <f t="shared" si="63"/>
        <v>5.9</v>
      </c>
      <c r="AN156" s="3">
        <f t="shared" si="64"/>
        <v>7.5</v>
      </c>
      <c r="AO156" s="2">
        <v>0</v>
      </c>
      <c r="AP156" s="2">
        <v>0</v>
      </c>
      <c r="AQ156" s="2">
        <v>4</v>
      </c>
      <c r="AR156" s="2">
        <f t="shared" si="65"/>
        <v>0</v>
      </c>
      <c r="AS156" s="2">
        <f t="shared" si="66"/>
        <v>0</v>
      </c>
      <c r="AT156" s="3">
        <f t="shared" si="67"/>
        <v>0</v>
      </c>
      <c r="AV156" s="3">
        <v>170.2</v>
      </c>
    </row>
    <row r="157" spans="6:48" x14ac:dyDescent="0.25">
      <c r="F157">
        <f t="shared" si="47"/>
        <v>0</v>
      </c>
      <c r="G157">
        <f t="shared" si="48"/>
        <v>125962.56416870769</v>
      </c>
      <c r="H157">
        <f t="shared" si="49"/>
        <v>0</v>
      </c>
      <c r="I157">
        <f t="shared" si="50"/>
        <v>0</v>
      </c>
      <c r="J157">
        <f t="shared" si="51"/>
        <v>147557.24111396013</v>
      </c>
      <c r="K157" s="9">
        <f t="shared" si="52"/>
        <v>273519.8052826678</v>
      </c>
      <c r="L157" s="7">
        <v>272358</v>
      </c>
      <c r="M157">
        <f t="shared" si="53"/>
        <v>1161.8052826678031</v>
      </c>
      <c r="Q157" s="1">
        <v>0</v>
      </c>
      <c r="R157" s="2">
        <v>0</v>
      </c>
      <c r="S157" s="2">
        <v>3</v>
      </c>
      <c r="T157" s="2">
        <f t="shared" si="68"/>
        <v>0</v>
      </c>
      <c r="U157" s="2">
        <f t="shared" si="54"/>
        <v>0</v>
      </c>
      <c r="V157" s="2">
        <f t="shared" si="55"/>
        <v>0</v>
      </c>
      <c r="W157" s="1">
        <v>8.9</v>
      </c>
      <c r="X157" s="2">
        <v>20.6</v>
      </c>
      <c r="Y157" s="2">
        <v>2</v>
      </c>
      <c r="Z157" s="2">
        <f t="shared" si="56"/>
        <v>0</v>
      </c>
      <c r="AA157" s="2">
        <f t="shared" si="57"/>
        <v>7.1</v>
      </c>
      <c r="AB157" s="3">
        <f t="shared" si="58"/>
        <v>4.6000000000000014</v>
      </c>
      <c r="AC157">
        <v>0</v>
      </c>
      <c r="AD157">
        <v>0</v>
      </c>
      <c r="AE157">
        <v>6</v>
      </c>
      <c r="AF157" s="2">
        <f t="shared" si="59"/>
        <v>0</v>
      </c>
      <c r="AG157" s="2">
        <f t="shared" si="60"/>
        <v>0</v>
      </c>
      <c r="AH157" s="3">
        <f t="shared" si="61"/>
        <v>0</v>
      </c>
      <c r="AI157" s="1">
        <v>0</v>
      </c>
      <c r="AJ157" s="2">
        <v>0</v>
      </c>
      <c r="AK157" s="2">
        <v>5</v>
      </c>
      <c r="AL157" s="2">
        <f t="shared" si="62"/>
        <v>0</v>
      </c>
      <c r="AM157" s="2">
        <f t="shared" si="63"/>
        <v>0</v>
      </c>
      <c r="AN157" s="3">
        <f t="shared" si="64"/>
        <v>0</v>
      </c>
      <c r="AO157" s="2">
        <v>2.5</v>
      </c>
      <c r="AP157" s="2">
        <v>20.3</v>
      </c>
      <c r="AQ157" s="2">
        <v>4</v>
      </c>
      <c r="AR157" s="2">
        <f t="shared" si="65"/>
        <v>5.5</v>
      </c>
      <c r="AS157" s="2">
        <f t="shared" si="66"/>
        <v>8</v>
      </c>
      <c r="AT157" s="3">
        <f t="shared" si="67"/>
        <v>4.3000000000000007</v>
      </c>
      <c r="AV157" s="3">
        <v>330.6</v>
      </c>
    </row>
    <row r="158" spans="6:48" x14ac:dyDescent="0.25">
      <c r="F158">
        <f t="shared" si="47"/>
        <v>0</v>
      </c>
      <c r="G158">
        <f t="shared" si="48"/>
        <v>185976.49342011864</v>
      </c>
      <c r="H158">
        <f t="shared" si="49"/>
        <v>113647.43908100107</v>
      </c>
      <c r="I158">
        <f t="shared" si="50"/>
        <v>0</v>
      </c>
      <c r="J158">
        <f t="shared" si="51"/>
        <v>39698.74154497651</v>
      </c>
      <c r="K158" s="9">
        <f t="shared" si="52"/>
        <v>339322.67404609616</v>
      </c>
      <c r="L158" s="7">
        <v>340299</v>
      </c>
      <c r="M158">
        <f t="shared" si="53"/>
        <v>976.32595390384085</v>
      </c>
      <c r="Q158" s="1">
        <v>0</v>
      </c>
      <c r="R158" s="2">
        <v>0</v>
      </c>
      <c r="S158" s="2">
        <v>3</v>
      </c>
      <c r="T158" s="2">
        <f t="shared" si="68"/>
        <v>0</v>
      </c>
      <c r="U158" s="2">
        <f t="shared" si="54"/>
        <v>0</v>
      </c>
      <c r="V158" s="2">
        <f t="shared" si="55"/>
        <v>0</v>
      </c>
      <c r="W158" s="1">
        <v>4.8</v>
      </c>
      <c r="X158" s="2">
        <v>17.899999999999999</v>
      </c>
      <c r="Y158" s="2">
        <v>6</v>
      </c>
      <c r="Z158" s="2">
        <f t="shared" si="56"/>
        <v>3.2</v>
      </c>
      <c r="AA158" s="2">
        <f t="shared" si="57"/>
        <v>7.9999999999999991</v>
      </c>
      <c r="AB158" s="3">
        <f t="shared" si="58"/>
        <v>1.8999999999999986</v>
      </c>
      <c r="AC158">
        <v>6.7</v>
      </c>
      <c r="AD158">
        <v>20.399999999999999</v>
      </c>
      <c r="AE158">
        <v>4</v>
      </c>
      <c r="AF158" s="2">
        <f t="shared" si="59"/>
        <v>1.2999999999999998</v>
      </c>
      <c r="AG158" s="2">
        <f t="shared" si="60"/>
        <v>8</v>
      </c>
      <c r="AH158" s="3">
        <f t="shared" si="61"/>
        <v>4.3999999999999986</v>
      </c>
      <c r="AI158" s="1">
        <v>0</v>
      </c>
      <c r="AJ158" s="2">
        <v>0</v>
      </c>
      <c r="AK158" s="2">
        <v>5</v>
      </c>
      <c r="AL158" s="2">
        <f t="shared" si="62"/>
        <v>0</v>
      </c>
      <c r="AM158" s="2">
        <f t="shared" si="63"/>
        <v>0</v>
      </c>
      <c r="AN158" s="3">
        <f t="shared" si="64"/>
        <v>0</v>
      </c>
      <c r="AO158" s="2">
        <v>18.8</v>
      </c>
      <c r="AP158" s="2">
        <v>21.7</v>
      </c>
      <c r="AQ158" s="2">
        <v>2</v>
      </c>
      <c r="AR158" s="2">
        <f t="shared" si="65"/>
        <v>0</v>
      </c>
      <c r="AS158" s="2">
        <f t="shared" si="66"/>
        <v>0</v>
      </c>
      <c r="AT158" s="3">
        <f t="shared" si="67"/>
        <v>2.8999999999999986</v>
      </c>
      <c r="AV158" s="3">
        <v>275.39999999999998</v>
      </c>
    </row>
    <row r="159" spans="6:48" x14ac:dyDescent="0.25">
      <c r="F159">
        <f t="shared" si="47"/>
        <v>3058.7877303585569</v>
      </c>
      <c r="G159">
        <f t="shared" si="48"/>
        <v>40677.930013367455</v>
      </c>
      <c r="H159">
        <f t="shared" si="49"/>
        <v>163053.94038917881</v>
      </c>
      <c r="I159">
        <f t="shared" si="50"/>
        <v>0</v>
      </c>
      <c r="J159">
        <f t="shared" si="51"/>
        <v>61741.088029939609</v>
      </c>
      <c r="K159" s="9">
        <f t="shared" si="52"/>
        <v>268531.74616284441</v>
      </c>
      <c r="L159" s="7">
        <v>268091</v>
      </c>
      <c r="M159">
        <f t="shared" si="53"/>
        <v>440.74616284441436</v>
      </c>
      <c r="Q159" s="1">
        <v>23.8</v>
      </c>
      <c r="R159" s="2">
        <v>24</v>
      </c>
      <c r="S159" s="2">
        <v>5</v>
      </c>
      <c r="T159" s="2">
        <f t="shared" si="68"/>
        <v>0</v>
      </c>
      <c r="U159" s="2">
        <f t="shared" si="54"/>
        <v>0</v>
      </c>
      <c r="V159" s="2">
        <f t="shared" si="55"/>
        <v>0.19999999999999929</v>
      </c>
      <c r="W159" s="1">
        <v>4.7</v>
      </c>
      <c r="X159" s="2">
        <v>9.5</v>
      </c>
      <c r="Y159" s="2">
        <v>2</v>
      </c>
      <c r="Z159" s="2">
        <f t="shared" si="56"/>
        <v>3.3</v>
      </c>
      <c r="AA159" s="2">
        <f t="shared" si="57"/>
        <v>1.5</v>
      </c>
      <c r="AB159" s="3">
        <f t="shared" si="58"/>
        <v>0</v>
      </c>
      <c r="AC159">
        <v>3</v>
      </c>
      <c r="AD159">
        <v>21.1</v>
      </c>
      <c r="AE159">
        <v>4</v>
      </c>
      <c r="AF159" s="2">
        <f t="shared" si="59"/>
        <v>5</v>
      </c>
      <c r="AG159" s="2">
        <f t="shared" si="60"/>
        <v>8</v>
      </c>
      <c r="AH159" s="3">
        <f t="shared" si="61"/>
        <v>5.1000000000000014</v>
      </c>
      <c r="AI159" s="1">
        <v>0</v>
      </c>
      <c r="AJ159" s="2">
        <v>0</v>
      </c>
      <c r="AK159" s="2">
        <v>1</v>
      </c>
      <c r="AL159" s="2">
        <f t="shared" si="62"/>
        <v>0</v>
      </c>
      <c r="AM159" s="2">
        <f t="shared" si="63"/>
        <v>0</v>
      </c>
      <c r="AN159" s="3">
        <f t="shared" si="64"/>
        <v>0</v>
      </c>
      <c r="AO159" s="2">
        <v>4</v>
      </c>
      <c r="AP159" s="2">
        <v>11.7</v>
      </c>
      <c r="AQ159" s="2">
        <v>6</v>
      </c>
      <c r="AR159" s="2">
        <f t="shared" si="65"/>
        <v>4</v>
      </c>
      <c r="AS159" s="2">
        <f t="shared" si="66"/>
        <v>3.6999999999999993</v>
      </c>
      <c r="AT159" s="3">
        <f t="shared" si="67"/>
        <v>0</v>
      </c>
      <c r="AV159" s="3">
        <v>288.2</v>
      </c>
    </row>
    <row r="160" spans="6:48" x14ac:dyDescent="0.25">
      <c r="F160">
        <f t="shared" si="47"/>
        <v>55058.17914645424</v>
      </c>
      <c r="G160">
        <f t="shared" si="48"/>
        <v>0</v>
      </c>
      <c r="H160">
        <f t="shared" si="49"/>
        <v>36880.157679274955</v>
      </c>
      <c r="I160">
        <f t="shared" si="50"/>
        <v>0</v>
      </c>
      <c r="J160">
        <f t="shared" si="51"/>
        <v>133573.10089604527</v>
      </c>
      <c r="K160" s="9">
        <f t="shared" si="52"/>
        <v>225511.43772177448</v>
      </c>
      <c r="L160" s="7">
        <v>223884</v>
      </c>
      <c r="M160">
        <f t="shared" si="53"/>
        <v>1627.4377217744768</v>
      </c>
      <c r="Q160" s="1">
        <v>17.399999999999999</v>
      </c>
      <c r="R160" s="2">
        <v>21</v>
      </c>
      <c r="S160" s="2">
        <v>5</v>
      </c>
      <c r="T160" s="2">
        <f t="shared" si="68"/>
        <v>0</v>
      </c>
      <c r="U160" s="2">
        <f t="shared" si="54"/>
        <v>0</v>
      </c>
      <c r="V160" s="2">
        <f t="shared" si="55"/>
        <v>3.6000000000000014</v>
      </c>
      <c r="W160" s="1">
        <v>0</v>
      </c>
      <c r="X160" s="2">
        <v>0</v>
      </c>
      <c r="Y160" s="2">
        <v>6</v>
      </c>
      <c r="Z160" s="2">
        <f t="shared" si="56"/>
        <v>0</v>
      </c>
      <c r="AA160" s="2">
        <f t="shared" si="57"/>
        <v>0</v>
      </c>
      <c r="AB160" s="3">
        <f t="shared" si="58"/>
        <v>0</v>
      </c>
      <c r="AC160">
        <v>9.6999999999999993</v>
      </c>
      <c r="AD160">
        <v>13.7</v>
      </c>
      <c r="AE160">
        <v>4</v>
      </c>
      <c r="AF160" s="2">
        <f t="shared" si="59"/>
        <v>0</v>
      </c>
      <c r="AG160" s="2">
        <f t="shared" si="60"/>
        <v>4</v>
      </c>
      <c r="AH160" s="3">
        <f t="shared" si="61"/>
        <v>0</v>
      </c>
      <c r="AI160" s="1">
        <v>0</v>
      </c>
      <c r="AJ160" s="2">
        <v>0</v>
      </c>
      <c r="AK160" s="2">
        <v>3</v>
      </c>
      <c r="AL160" s="2">
        <f t="shared" si="62"/>
        <v>0</v>
      </c>
      <c r="AM160" s="2">
        <f t="shared" si="63"/>
        <v>0</v>
      </c>
      <c r="AN160" s="3">
        <f t="shared" si="64"/>
        <v>0</v>
      </c>
      <c r="AO160" s="2">
        <v>0.4</v>
      </c>
      <c r="AP160" s="2">
        <v>18.100000000000001</v>
      </c>
      <c r="AQ160" s="2">
        <v>1</v>
      </c>
      <c r="AR160" s="2">
        <f t="shared" si="65"/>
        <v>7.6</v>
      </c>
      <c r="AS160" s="2">
        <f t="shared" si="66"/>
        <v>8.0000000000000018</v>
      </c>
      <c r="AT160" s="3">
        <f t="shared" si="67"/>
        <v>2.1000000000000014</v>
      </c>
      <c r="AV160" s="3">
        <v>298.39999999999998</v>
      </c>
    </row>
    <row r="161" spans="6:48" x14ac:dyDescent="0.25">
      <c r="F161">
        <f t="shared" si="47"/>
        <v>7763.3279503843623</v>
      </c>
      <c r="G161">
        <f t="shared" si="48"/>
        <v>47247.535124211361</v>
      </c>
      <c r="H161">
        <f t="shared" si="49"/>
        <v>0</v>
      </c>
      <c r="I161">
        <f t="shared" si="50"/>
        <v>0</v>
      </c>
      <c r="J161">
        <f t="shared" si="51"/>
        <v>94690.026556735844</v>
      </c>
      <c r="K161" s="9">
        <f t="shared" si="52"/>
        <v>149700.88963133155</v>
      </c>
      <c r="L161" s="7">
        <v>149603</v>
      </c>
      <c r="M161">
        <f t="shared" si="53"/>
        <v>97.889631331549026</v>
      </c>
      <c r="Q161" s="1">
        <v>3.4</v>
      </c>
      <c r="R161" s="2">
        <v>4.3</v>
      </c>
      <c r="S161" s="2">
        <v>2</v>
      </c>
      <c r="T161" s="2">
        <f t="shared" si="68"/>
        <v>0.89999999999999991</v>
      </c>
      <c r="U161" s="2">
        <f t="shared" si="54"/>
        <v>0</v>
      </c>
      <c r="V161" s="2">
        <f t="shared" si="55"/>
        <v>0</v>
      </c>
      <c r="W161" s="1">
        <v>10.199999999999999</v>
      </c>
      <c r="X161" s="2">
        <v>12.8</v>
      </c>
      <c r="Y161" s="2">
        <v>6</v>
      </c>
      <c r="Z161" s="2">
        <f t="shared" si="56"/>
        <v>0</v>
      </c>
      <c r="AA161" s="2">
        <f t="shared" si="57"/>
        <v>2.6000000000000014</v>
      </c>
      <c r="AB161" s="3">
        <f t="shared" si="58"/>
        <v>0</v>
      </c>
      <c r="AC161">
        <v>0</v>
      </c>
      <c r="AD161">
        <v>0</v>
      </c>
      <c r="AE161">
        <v>4</v>
      </c>
      <c r="AF161" s="2">
        <f t="shared" si="59"/>
        <v>0</v>
      </c>
      <c r="AG161" s="2">
        <f t="shared" si="60"/>
        <v>0</v>
      </c>
      <c r="AH161" s="3">
        <f t="shared" si="61"/>
        <v>0</v>
      </c>
      <c r="AI161" s="1">
        <v>0</v>
      </c>
      <c r="AJ161" s="2">
        <v>0</v>
      </c>
      <c r="AK161" s="2">
        <v>5</v>
      </c>
      <c r="AL161" s="2">
        <f t="shared" si="62"/>
        <v>0</v>
      </c>
      <c r="AM161" s="2">
        <f t="shared" si="63"/>
        <v>0</v>
      </c>
      <c r="AN161" s="3">
        <f t="shared" si="64"/>
        <v>0</v>
      </c>
      <c r="AO161" s="2">
        <v>10.7</v>
      </c>
      <c r="AP161" s="2">
        <v>20</v>
      </c>
      <c r="AQ161" s="2">
        <v>1</v>
      </c>
      <c r="AR161" s="2">
        <f t="shared" si="65"/>
        <v>0</v>
      </c>
      <c r="AS161" s="2">
        <f t="shared" si="66"/>
        <v>5.3000000000000007</v>
      </c>
      <c r="AT161" s="3">
        <f t="shared" si="67"/>
        <v>4</v>
      </c>
      <c r="AV161" s="3">
        <v>151.1</v>
      </c>
    </row>
    <row r="162" spans="6:48" x14ac:dyDescent="0.25">
      <c r="F162">
        <f t="shared" si="47"/>
        <v>11346.482193390608</v>
      </c>
      <c r="G162">
        <f t="shared" si="48"/>
        <v>102688.50215346753</v>
      </c>
      <c r="H162">
        <f t="shared" si="49"/>
        <v>184359.27474843519</v>
      </c>
      <c r="I162">
        <f t="shared" si="50"/>
        <v>0</v>
      </c>
      <c r="J162">
        <f t="shared" si="51"/>
        <v>0</v>
      </c>
      <c r="K162" s="9">
        <f t="shared" si="52"/>
        <v>298394.25909529335</v>
      </c>
      <c r="L162" s="7">
        <v>297452</v>
      </c>
      <c r="M162">
        <f t="shared" si="53"/>
        <v>942.25909529335331</v>
      </c>
      <c r="Q162" s="1">
        <v>1.9</v>
      </c>
      <c r="R162" s="2">
        <v>2.9</v>
      </c>
      <c r="S162" s="2">
        <v>6</v>
      </c>
      <c r="T162" s="2">
        <f t="shared" si="68"/>
        <v>1</v>
      </c>
      <c r="U162" s="2">
        <f t="shared" si="54"/>
        <v>0</v>
      </c>
      <c r="V162" s="2">
        <f t="shared" si="55"/>
        <v>0</v>
      </c>
      <c r="W162" s="1">
        <v>12.2</v>
      </c>
      <c r="X162" s="2">
        <v>23.6</v>
      </c>
      <c r="Y162" s="2">
        <v>4</v>
      </c>
      <c r="Z162" s="2">
        <f t="shared" si="56"/>
        <v>0</v>
      </c>
      <c r="AA162" s="2">
        <f t="shared" si="57"/>
        <v>3.8000000000000007</v>
      </c>
      <c r="AB162" s="3">
        <f t="shared" si="58"/>
        <v>7.6000000000000014</v>
      </c>
      <c r="AC162">
        <v>1.7</v>
      </c>
      <c r="AD162">
        <v>23.5</v>
      </c>
      <c r="AE162">
        <v>2</v>
      </c>
      <c r="AF162" s="2">
        <f t="shared" si="59"/>
        <v>6.3</v>
      </c>
      <c r="AG162" s="2">
        <f t="shared" si="60"/>
        <v>8</v>
      </c>
      <c r="AH162" s="3">
        <f t="shared" si="61"/>
        <v>7.5</v>
      </c>
      <c r="AI162" s="1">
        <v>0</v>
      </c>
      <c r="AJ162" s="2">
        <v>0</v>
      </c>
      <c r="AK162" s="2">
        <v>5</v>
      </c>
      <c r="AL162" s="2">
        <f t="shared" si="62"/>
        <v>0</v>
      </c>
      <c r="AM162" s="2">
        <f t="shared" si="63"/>
        <v>0</v>
      </c>
      <c r="AN162" s="3">
        <f t="shared" si="64"/>
        <v>0</v>
      </c>
      <c r="AO162" s="2">
        <v>0</v>
      </c>
      <c r="AP162" s="2">
        <v>0</v>
      </c>
      <c r="AQ162" s="2">
        <v>1</v>
      </c>
      <c r="AR162" s="2">
        <f t="shared" si="65"/>
        <v>0</v>
      </c>
      <c r="AS162" s="2">
        <f t="shared" si="66"/>
        <v>0</v>
      </c>
      <c r="AT162" s="3">
        <f t="shared" si="67"/>
        <v>0</v>
      </c>
      <c r="AV162" s="3">
        <v>303.39999999999998</v>
      </c>
    </row>
    <row r="163" spans="6:48" x14ac:dyDescent="0.25">
      <c r="F163">
        <f t="shared" si="47"/>
        <v>0</v>
      </c>
      <c r="G163">
        <f t="shared" si="48"/>
        <v>212269.93148940077</v>
      </c>
      <c r="H163">
        <f t="shared" si="49"/>
        <v>0</v>
      </c>
      <c r="I163">
        <f t="shared" si="50"/>
        <v>0</v>
      </c>
      <c r="J163">
        <f t="shared" si="51"/>
        <v>0</v>
      </c>
      <c r="K163" s="9">
        <f t="shared" si="52"/>
        <v>212269.93148940077</v>
      </c>
      <c r="L163" s="7">
        <v>212609</v>
      </c>
      <c r="M163">
        <f t="shared" si="53"/>
        <v>339.06851059923065</v>
      </c>
      <c r="Q163" s="1">
        <v>0</v>
      </c>
      <c r="R163" s="2">
        <v>0</v>
      </c>
      <c r="S163" s="2">
        <v>5</v>
      </c>
      <c r="T163" s="2">
        <f t="shared" si="68"/>
        <v>0</v>
      </c>
      <c r="U163" s="2">
        <f t="shared" si="54"/>
        <v>0</v>
      </c>
      <c r="V163" s="2">
        <f t="shared" si="55"/>
        <v>0</v>
      </c>
      <c r="W163" s="1">
        <v>2.5</v>
      </c>
      <c r="X163" s="2">
        <v>20.6</v>
      </c>
      <c r="Y163" s="2">
        <v>3</v>
      </c>
      <c r="Z163" s="2">
        <f t="shared" si="56"/>
        <v>5.5</v>
      </c>
      <c r="AA163" s="2">
        <f t="shared" si="57"/>
        <v>8</v>
      </c>
      <c r="AB163" s="3">
        <f t="shared" si="58"/>
        <v>4.6000000000000014</v>
      </c>
      <c r="AC163">
        <v>0</v>
      </c>
      <c r="AD163">
        <v>0</v>
      </c>
      <c r="AE163">
        <v>1</v>
      </c>
      <c r="AF163" s="2">
        <f t="shared" si="59"/>
        <v>0</v>
      </c>
      <c r="AG163" s="2">
        <f t="shared" si="60"/>
        <v>0</v>
      </c>
      <c r="AH163" s="3">
        <f t="shared" si="61"/>
        <v>0</v>
      </c>
      <c r="AI163" s="1">
        <v>0</v>
      </c>
      <c r="AJ163" s="2">
        <v>0</v>
      </c>
      <c r="AK163" s="2">
        <v>2</v>
      </c>
      <c r="AL163" s="2">
        <f t="shared" si="62"/>
        <v>0</v>
      </c>
      <c r="AM163" s="2">
        <f t="shared" si="63"/>
        <v>0</v>
      </c>
      <c r="AN163" s="3">
        <f t="shared" si="64"/>
        <v>0</v>
      </c>
      <c r="AO163" s="2">
        <v>0</v>
      </c>
      <c r="AP163" s="2">
        <v>0</v>
      </c>
      <c r="AQ163" s="2">
        <v>4</v>
      </c>
      <c r="AR163" s="2">
        <f t="shared" si="65"/>
        <v>0</v>
      </c>
      <c r="AS163" s="2">
        <f t="shared" si="66"/>
        <v>0</v>
      </c>
      <c r="AT163" s="3">
        <f t="shared" si="67"/>
        <v>0</v>
      </c>
      <c r="AV163" s="3">
        <v>181</v>
      </c>
    </row>
    <row r="164" spans="6:48" x14ac:dyDescent="0.25">
      <c r="F164">
        <f t="shared" si="47"/>
        <v>0</v>
      </c>
      <c r="G164">
        <f t="shared" si="48"/>
        <v>0</v>
      </c>
      <c r="H164">
        <f t="shared" si="49"/>
        <v>0</v>
      </c>
      <c r="I164">
        <f t="shared" si="50"/>
        <v>132820.8150078808</v>
      </c>
      <c r="J164">
        <f t="shared" si="51"/>
        <v>0</v>
      </c>
      <c r="K164" s="9">
        <f t="shared" si="52"/>
        <v>132820.8150078808</v>
      </c>
      <c r="L164" s="7">
        <v>133926</v>
      </c>
      <c r="M164">
        <f t="shared" si="53"/>
        <v>1105.1849921192043</v>
      </c>
      <c r="Q164" s="1">
        <v>0</v>
      </c>
      <c r="R164" s="2">
        <v>0</v>
      </c>
      <c r="S164" s="2">
        <v>1</v>
      </c>
      <c r="T164" s="2">
        <f t="shared" si="68"/>
        <v>0</v>
      </c>
      <c r="U164" s="2">
        <f t="shared" si="54"/>
        <v>0</v>
      </c>
      <c r="V164" s="2">
        <f t="shared" si="55"/>
        <v>0</v>
      </c>
      <c r="W164" s="1">
        <v>0</v>
      </c>
      <c r="X164" s="2">
        <v>0</v>
      </c>
      <c r="Y164" s="2">
        <v>6</v>
      </c>
      <c r="Z164" s="2">
        <f t="shared" si="56"/>
        <v>0</v>
      </c>
      <c r="AA164" s="2">
        <f t="shared" si="57"/>
        <v>0</v>
      </c>
      <c r="AB164" s="3">
        <f t="shared" si="58"/>
        <v>0</v>
      </c>
      <c r="AC164">
        <v>0</v>
      </c>
      <c r="AD164">
        <v>0</v>
      </c>
      <c r="AE164">
        <v>4</v>
      </c>
      <c r="AF164" s="2">
        <f t="shared" si="59"/>
        <v>0</v>
      </c>
      <c r="AG164" s="2">
        <f t="shared" si="60"/>
        <v>0</v>
      </c>
      <c r="AH164" s="3">
        <f t="shared" si="61"/>
        <v>0</v>
      </c>
      <c r="AI164" s="1">
        <v>5.7</v>
      </c>
      <c r="AJ164" s="2">
        <v>19.399999999999999</v>
      </c>
      <c r="AK164" s="2">
        <v>5</v>
      </c>
      <c r="AL164" s="2">
        <f t="shared" si="62"/>
        <v>2.2999999999999998</v>
      </c>
      <c r="AM164" s="2">
        <f t="shared" si="63"/>
        <v>8</v>
      </c>
      <c r="AN164" s="3">
        <f t="shared" si="64"/>
        <v>3.3999999999999986</v>
      </c>
      <c r="AO164" s="2">
        <v>0</v>
      </c>
      <c r="AP164" s="2">
        <v>0</v>
      </c>
      <c r="AQ164" s="2">
        <v>2</v>
      </c>
      <c r="AR164" s="2">
        <f t="shared" si="65"/>
        <v>0</v>
      </c>
      <c r="AS164" s="2">
        <f t="shared" si="66"/>
        <v>0</v>
      </c>
      <c r="AT164" s="3">
        <f t="shared" si="67"/>
        <v>0</v>
      </c>
      <c r="AV164" s="3">
        <v>109.6</v>
      </c>
    </row>
    <row r="165" spans="6:48" x14ac:dyDescent="0.25">
      <c r="F165">
        <f t="shared" si="47"/>
        <v>80592.402405715606</v>
      </c>
      <c r="G165">
        <f t="shared" si="48"/>
        <v>0</v>
      </c>
      <c r="H165">
        <f t="shared" si="49"/>
        <v>0</v>
      </c>
      <c r="I165">
        <f t="shared" si="50"/>
        <v>0</v>
      </c>
      <c r="J165">
        <f t="shared" si="51"/>
        <v>126324.09645495964</v>
      </c>
      <c r="K165" s="9">
        <f t="shared" si="52"/>
        <v>206916.49886067526</v>
      </c>
      <c r="L165" s="7">
        <v>205538</v>
      </c>
      <c r="M165">
        <f t="shared" si="53"/>
        <v>1378.4988606752595</v>
      </c>
      <c r="Q165" s="1">
        <v>7.1</v>
      </c>
      <c r="R165" s="2">
        <v>18</v>
      </c>
      <c r="S165" s="2">
        <v>5</v>
      </c>
      <c r="T165" s="2">
        <f t="shared" si="68"/>
        <v>0.90000000000000036</v>
      </c>
      <c r="U165" s="2">
        <f t="shared" si="54"/>
        <v>8</v>
      </c>
      <c r="V165" s="2">
        <f t="shared" si="55"/>
        <v>2</v>
      </c>
      <c r="W165" s="1">
        <v>0</v>
      </c>
      <c r="X165" s="2">
        <v>0</v>
      </c>
      <c r="Y165" s="2">
        <v>4</v>
      </c>
      <c r="Z165" s="2">
        <f t="shared" si="56"/>
        <v>0</v>
      </c>
      <c r="AA165" s="2">
        <f t="shared" si="57"/>
        <v>0</v>
      </c>
      <c r="AB165" s="3">
        <f t="shared" si="58"/>
        <v>0</v>
      </c>
      <c r="AC165">
        <v>0</v>
      </c>
      <c r="AD165">
        <v>0</v>
      </c>
      <c r="AE165">
        <v>6</v>
      </c>
      <c r="AF165" s="2">
        <f t="shared" si="59"/>
        <v>0</v>
      </c>
      <c r="AG165" s="2">
        <f t="shared" si="60"/>
        <v>0</v>
      </c>
      <c r="AH165" s="3">
        <f t="shared" si="61"/>
        <v>0</v>
      </c>
      <c r="AI165" s="1">
        <v>0</v>
      </c>
      <c r="AJ165" s="2">
        <v>0</v>
      </c>
      <c r="AK165" s="2">
        <v>1</v>
      </c>
      <c r="AL165" s="2">
        <f t="shared" si="62"/>
        <v>0</v>
      </c>
      <c r="AM165" s="2">
        <f t="shared" si="63"/>
        <v>0</v>
      </c>
      <c r="AN165" s="3">
        <f t="shared" si="64"/>
        <v>0</v>
      </c>
      <c r="AO165" s="2">
        <v>5.3</v>
      </c>
      <c r="AP165" s="2">
        <v>20.399999999999999</v>
      </c>
      <c r="AQ165" s="2">
        <v>2</v>
      </c>
      <c r="AR165" s="2">
        <f t="shared" si="65"/>
        <v>2.7</v>
      </c>
      <c r="AS165" s="2">
        <f t="shared" si="66"/>
        <v>7.9999999999999991</v>
      </c>
      <c r="AT165" s="3">
        <f t="shared" si="67"/>
        <v>4.3999999999999986</v>
      </c>
      <c r="AV165" s="3">
        <v>344.7</v>
      </c>
    </row>
    <row r="166" spans="6:48" x14ac:dyDescent="0.25">
      <c r="F166">
        <f t="shared" si="47"/>
        <v>68095.92078931861</v>
      </c>
      <c r="G166">
        <f t="shared" si="48"/>
        <v>0</v>
      </c>
      <c r="H166">
        <f t="shared" si="49"/>
        <v>197494.44575046108</v>
      </c>
      <c r="I166">
        <f t="shared" si="50"/>
        <v>0</v>
      </c>
      <c r="J166">
        <f t="shared" si="51"/>
        <v>0</v>
      </c>
      <c r="K166" s="9">
        <f t="shared" si="52"/>
        <v>265590.3665397797</v>
      </c>
      <c r="L166" s="7">
        <v>266522</v>
      </c>
      <c r="M166">
        <f t="shared" si="53"/>
        <v>931.63346022029873</v>
      </c>
      <c r="Q166" s="1">
        <v>19.399999999999999</v>
      </c>
      <c r="R166" s="2">
        <v>23.4</v>
      </c>
      <c r="S166" s="2">
        <v>6</v>
      </c>
      <c r="T166" s="2">
        <f t="shared" si="68"/>
        <v>0</v>
      </c>
      <c r="U166" s="2">
        <f t="shared" si="54"/>
        <v>0</v>
      </c>
      <c r="V166" s="2">
        <f t="shared" si="55"/>
        <v>4</v>
      </c>
      <c r="W166" s="1">
        <v>0</v>
      </c>
      <c r="X166" s="2">
        <v>0</v>
      </c>
      <c r="Y166" s="2">
        <v>5</v>
      </c>
      <c r="Z166" s="2">
        <f t="shared" si="56"/>
        <v>0</v>
      </c>
      <c r="AA166" s="2">
        <f t="shared" si="57"/>
        <v>0</v>
      </c>
      <c r="AB166" s="3">
        <f t="shared" si="58"/>
        <v>0</v>
      </c>
      <c r="AC166">
        <v>2.2000000000000002</v>
      </c>
      <c r="AD166">
        <v>19.899999999999999</v>
      </c>
      <c r="AE166">
        <v>3</v>
      </c>
      <c r="AF166" s="2">
        <f t="shared" si="59"/>
        <v>5.8</v>
      </c>
      <c r="AG166" s="2">
        <f t="shared" si="60"/>
        <v>8</v>
      </c>
      <c r="AH166" s="3">
        <f t="shared" si="61"/>
        <v>3.8999999999999986</v>
      </c>
      <c r="AI166" s="1">
        <v>0</v>
      </c>
      <c r="AJ166" s="2">
        <v>0</v>
      </c>
      <c r="AK166" s="2">
        <v>4</v>
      </c>
      <c r="AL166" s="2">
        <f t="shared" si="62"/>
        <v>0</v>
      </c>
      <c r="AM166" s="2">
        <f t="shared" si="63"/>
        <v>0</v>
      </c>
      <c r="AN166" s="3">
        <f t="shared" si="64"/>
        <v>0</v>
      </c>
      <c r="AO166" s="2">
        <v>0</v>
      </c>
      <c r="AP166" s="2">
        <v>0</v>
      </c>
      <c r="AQ166" s="2">
        <v>1</v>
      </c>
      <c r="AR166" s="2">
        <f t="shared" si="65"/>
        <v>0</v>
      </c>
      <c r="AS166" s="2">
        <f t="shared" si="66"/>
        <v>0</v>
      </c>
      <c r="AT166" s="3">
        <f t="shared" si="67"/>
        <v>0</v>
      </c>
      <c r="AV166" s="3">
        <v>201.6</v>
      </c>
    </row>
    <row r="167" spans="6:48" x14ac:dyDescent="0.25">
      <c r="F167">
        <f t="shared" si="47"/>
        <v>22301.544735643009</v>
      </c>
      <c r="G167">
        <f t="shared" si="48"/>
        <v>38588.321599393857</v>
      </c>
      <c r="H167">
        <f t="shared" si="49"/>
        <v>177106.07047880953</v>
      </c>
      <c r="I167">
        <f t="shared" si="50"/>
        <v>0</v>
      </c>
      <c r="J167">
        <f t="shared" si="51"/>
        <v>29962.42742475972</v>
      </c>
      <c r="K167" s="9">
        <f t="shared" si="52"/>
        <v>267958.36423860613</v>
      </c>
      <c r="L167" s="7">
        <v>267736</v>
      </c>
      <c r="M167">
        <f t="shared" si="53"/>
        <v>222.36423860612558</v>
      </c>
      <c r="Q167" s="1">
        <v>4.8</v>
      </c>
      <c r="R167" s="2">
        <v>7.2</v>
      </c>
      <c r="S167" s="2">
        <v>1</v>
      </c>
      <c r="T167" s="2">
        <f t="shared" si="68"/>
        <v>2.4000000000000004</v>
      </c>
      <c r="U167" s="2">
        <f t="shared" si="54"/>
        <v>0</v>
      </c>
      <c r="V167" s="2">
        <f t="shared" si="55"/>
        <v>0</v>
      </c>
      <c r="W167" s="1">
        <v>0.5</v>
      </c>
      <c r="X167" s="2">
        <v>5.9</v>
      </c>
      <c r="Y167" s="2">
        <v>5</v>
      </c>
      <c r="Z167" s="2">
        <f t="shared" si="56"/>
        <v>5.4</v>
      </c>
      <c r="AA167" s="2">
        <f t="shared" si="57"/>
        <v>0</v>
      </c>
      <c r="AB167" s="3">
        <f t="shared" si="58"/>
        <v>0</v>
      </c>
      <c r="AC167">
        <v>2.2999999999999998</v>
      </c>
      <c r="AD167">
        <v>22.1</v>
      </c>
      <c r="AE167">
        <v>4</v>
      </c>
      <c r="AF167" s="2">
        <f t="shared" si="59"/>
        <v>5.7</v>
      </c>
      <c r="AG167" s="2">
        <f t="shared" si="60"/>
        <v>8</v>
      </c>
      <c r="AH167" s="3">
        <f t="shared" si="61"/>
        <v>6.1000000000000014</v>
      </c>
      <c r="AI167" s="1">
        <v>0</v>
      </c>
      <c r="AJ167" s="2">
        <v>0</v>
      </c>
      <c r="AK167" s="2">
        <v>6</v>
      </c>
      <c r="AL167" s="2">
        <f t="shared" si="62"/>
        <v>0</v>
      </c>
      <c r="AM167" s="2">
        <f t="shared" si="63"/>
        <v>0</v>
      </c>
      <c r="AN167" s="3">
        <f t="shared" si="64"/>
        <v>0</v>
      </c>
      <c r="AO167" s="2">
        <v>3.7</v>
      </c>
      <c r="AP167" s="2">
        <v>8.6999999999999993</v>
      </c>
      <c r="AQ167" s="2">
        <v>2</v>
      </c>
      <c r="AR167" s="2">
        <f t="shared" si="65"/>
        <v>4.3</v>
      </c>
      <c r="AS167" s="2">
        <f t="shared" si="66"/>
        <v>0.69999999999999929</v>
      </c>
      <c r="AT167" s="3">
        <f t="shared" si="67"/>
        <v>0</v>
      </c>
      <c r="AV167" s="3">
        <v>308.39999999999998</v>
      </c>
    </row>
    <row r="168" spans="6:48" x14ac:dyDescent="0.25">
      <c r="F168">
        <f t="shared" si="47"/>
        <v>21339.687628593842</v>
      </c>
      <c r="G168">
        <f t="shared" si="48"/>
        <v>68479.519951462571</v>
      </c>
      <c r="H168">
        <f t="shared" si="49"/>
        <v>0</v>
      </c>
      <c r="I168">
        <f t="shared" si="50"/>
        <v>9196.7874682292404</v>
      </c>
      <c r="J168">
        <f t="shared" si="51"/>
        <v>35018.516549268948</v>
      </c>
      <c r="K168" s="9">
        <f t="shared" si="52"/>
        <v>134034.51159755461</v>
      </c>
      <c r="L168" s="7">
        <v>132761</v>
      </c>
      <c r="M168">
        <f t="shared" si="53"/>
        <v>1273.5115975546069</v>
      </c>
      <c r="Q168" s="1">
        <v>6.4</v>
      </c>
      <c r="R168" s="2">
        <v>8.8000000000000007</v>
      </c>
      <c r="S168" s="2">
        <v>3</v>
      </c>
      <c r="T168" s="2">
        <f t="shared" si="68"/>
        <v>1.5999999999999996</v>
      </c>
      <c r="U168" s="2">
        <f t="shared" si="54"/>
        <v>0.80000000000000071</v>
      </c>
      <c r="V168" s="2">
        <f t="shared" si="55"/>
        <v>0</v>
      </c>
      <c r="W168" s="1">
        <v>3.9</v>
      </c>
      <c r="X168" s="2">
        <v>10.4</v>
      </c>
      <c r="Y168" s="2">
        <v>5</v>
      </c>
      <c r="Z168" s="2">
        <f t="shared" si="56"/>
        <v>4.0999999999999996</v>
      </c>
      <c r="AA168" s="2">
        <f t="shared" si="57"/>
        <v>2.4000000000000004</v>
      </c>
      <c r="AB168" s="3">
        <f t="shared" si="58"/>
        <v>0</v>
      </c>
      <c r="AC168">
        <v>0</v>
      </c>
      <c r="AD168">
        <v>0</v>
      </c>
      <c r="AE168">
        <v>6</v>
      </c>
      <c r="AF168" s="2">
        <f t="shared" si="59"/>
        <v>0</v>
      </c>
      <c r="AG168" s="2">
        <f t="shared" si="60"/>
        <v>0</v>
      </c>
      <c r="AH168" s="3">
        <f t="shared" si="61"/>
        <v>0</v>
      </c>
      <c r="AI168" s="1">
        <v>0.8</v>
      </c>
      <c r="AJ168" s="2">
        <v>1.7</v>
      </c>
      <c r="AK168" s="2">
        <v>1</v>
      </c>
      <c r="AL168" s="2">
        <f t="shared" si="62"/>
        <v>0.89999999999999991</v>
      </c>
      <c r="AM168" s="2">
        <f t="shared" si="63"/>
        <v>0</v>
      </c>
      <c r="AN168" s="3">
        <f t="shared" si="64"/>
        <v>0</v>
      </c>
      <c r="AO168" s="2">
        <v>9.1999999999999993</v>
      </c>
      <c r="AP168" s="2">
        <v>14.8</v>
      </c>
      <c r="AQ168" s="2">
        <v>2</v>
      </c>
      <c r="AR168" s="2">
        <f t="shared" si="65"/>
        <v>0</v>
      </c>
      <c r="AS168" s="2">
        <f t="shared" si="66"/>
        <v>5.6000000000000014</v>
      </c>
      <c r="AT168" s="3">
        <f t="shared" si="67"/>
        <v>0</v>
      </c>
      <c r="AV168" s="3">
        <v>175.4</v>
      </c>
    </row>
    <row r="169" spans="6:48" x14ac:dyDescent="0.25">
      <c r="F169">
        <f t="shared" si="47"/>
        <v>37209.382731629899</v>
      </c>
      <c r="G169">
        <f t="shared" si="48"/>
        <v>155996.43358757903</v>
      </c>
      <c r="H169">
        <f t="shared" si="49"/>
        <v>68235.844252615265</v>
      </c>
      <c r="I169">
        <f t="shared" si="50"/>
        <v>41931.200495678415</v>
      </c>
      <c r="J169">
        <f t="shared" si="51"/>
        <v>0</v>
      </c>
      <c r="K169" s="9">
        <f t="shared" si="52"/>
        <v>303372.86106750264</v>
      </c>
      <c r="L169" s="7">
        <v>305131</v>
      </c>
      <c r="M169">
        <f t="shared" si="53"/>
        <v>1758.138932497357</v>
      </c>
      <c r="Q169" s="1">
        <v>7.1</v>
      </c>
      <c r="R169" s="2">
        <v>14.2</v>
      </c>
      <c r="S169" s="2">
        <v>1</v>
      </c>
      <c r="T169" s="2">
        <f t="shared" si="68"/>
        <v>0.90000000000000036</v>
      </c>
      <c r="U169" s="2">
        <f t="shared" si="54"/>
        <v>6.1999999999999993</v>
      </c>
      <c r="V169" s="2">
        <f t="shared" si="55"/>
        <v>0</v>
      </c>
      <c r="W169" s="1">
        <v>8.6</v>
      </c>
      <c r="X169" s="2">
        <v>18.7</v>
      </c>
      <c r="Y169" s="2">
        <v>6</v>
      </c>
      <c r="Z169" s="2">
        <f t="shared" si="56"/>
        <v>0</v>
      </c>
      <c r="AA169" s="2">
        <f t="shared" si="57"/>
        <v>7.4</v>
      </c>
      <c r="AB169" s="3">
        <f t="shared" si="58"/>
        <v>2.6999999999999993</v>
      </c>
      <c r="AC169">
        <v>7.3</v>
      </c>
      <c r="AD169">
        <v>13.3</v>
      </c>
      <c r="AE169">
        <v>3</v>
      </c>
      <c r="AF169" s="2">
        <f t="shared" si="59"/>
        <v>0.70000000000000018</v>
      </c>
      <c r="AG169" s="2">
        <f t="shared" si="60"/>
        <v>5.3000000000000007</v>
      </c>
      <c r="AH169" s="3">
        <f t="shared" si="61"/>
        <v>0</v>
      </c>
      <c r="AI169" s="1">
        <v>18.3</v>
      </c>
      <c r="AJ169" s="2">
        <v>22.5</v>
      </c>
      <c r="AK169" s="2">
        <v>5</v>
      </c>
      <c r="AL169" s="2">
        <f t="shared" si="62"/>
        <v>0</v>
      </c>
      <c r="AM169" s="2">
        <f t="shared" si="63"/>
        <v>0</v>
      </c>
      <c r="AN169" s="3">
        <f t="shared" si="64"/>
        <v>4.1999999999999993</v>
      </c>
      <c r="AO169" s="2">
        <v>0</v>
      </c>
      <c r="AP169" s="2">
        <v>0</v>
      </c>
      <c r="AQ169" s="2">
        <v>4</v>
      </c>
      <c r="AR169" s="2">
        <f t="shared" si="65"/>
        <v>0</v>
      </c>
      <c r="AS169" s="2">
        <f t="shared" si="66"/>
        <v>0</v>
      </c>
      <c r="AT169" s="3">
        <f t="shared" si="67"/>
        <v>0</v>
      </c>
      <c r="AV169" s="3">
        <v>289.10000000000002</v>
      </c>
    </row>
    <row r="170" spans="6:48" x14ac:dyDescent="0.25">
      <c r="F170">
        <f t="shared" si="47"/>
        <v>112620.08107250277</v>
      </c>
      <c r="G170">
        <f t="shared" si="48"/>
        <v>8162.7040578851465</v>
      </c>
      <c r="H170">
        <f t="shared" si="49"/>
        <v>0</v>
      </c>
      <c r="I170">
        <f t="shared" si="50"/>
        <v>94617.547551121184</v>
      </c>
      <c r="J170">
        <f t="shared" si="51"/>
        <v>0</v>
      </c>
      <c r="K170" s="9">
        <f t="shared" si="52"/>
        <v>215400.33268150908</v>
      </c>
      <c r="L170" s="7">
        <v>216530</v>
      </c>
      <c r="M170">
        <f t="shared" si="53"/>
        <v>1129.6673184909159</v>
      </c>
      <c r="Q170" s="1">
        <v>11.2</v>
      </c>
      <c r="R170" s="2">
        <v>23.1</v>
      </c>
      <c r="S170" s="2">
        <v>2</v>
      </c>
      <c r="T170" s="2">
        <f t="shared" si="68"/>
        <v>0</v>
      </c>
      <c r="U170" s="2">
        <f t="shared" si="54"/>
        <v>4.8000000000000007</v>
      </c>
      <c r="V170" s="2">
        <f t="shared" si="55"/>
        <v>7.1000000000000014</v>
      </c>
      <c r="W170" s="1">
        <v>12.8</v>
      </c>
      <c r="X170" s="2">
        <v>13.3</v>
      </c>
      <c r="Y170" s="2">
        <v>5</v>
      </c>
      <c r="Z170" s="2">
        <f t="shared" si="56"/>
        <v>0</v>
      </c>
      <c r="AA170" s="2">
        <f t="shared" si="57"/>
        <v>0.5</v>
      </c>
      <c r="AB170" s="3">
        <f t="shared" si="58"/>
        <v>0</v>
      </c>
      <c r="AC170">
        <v>0</v>
      </c>
      <c r="AD170">
        <v>0</v>
      </c>
      <c r="AE170">
        <v>1</v>
      </c>
      <c r="AF170" s="2">
        <f t="shared" si="59"/>
        <v>0</v>
      </c>
      <c r="AG170" s="2">
        <f t="shared" si="60"/>
        <v>0</v>
      </c>
      <c r="AH170" s="3">
        <f t="shared" si="61"/>
        <v>0</v>
      </c>
      <c r="AI170" s="1">
        <v>4.9000000000000004</v>
      </c>
      <c r="AJ170" s="2">
        <v>13.5</v>
      </c>
      <c r="AK170" s="2">
        <v>6</v>
      </c>
      <c r="AL170" s="2">
        <f t="shared" si="62"/>
        <v>3.0999999999999996</v>
      </c>
      <c r="AM170" s="2">
        <f t="shared" si="63"/>
        <v>5.5</v>
      </c>
      <c r="AN170" s="3">
        <f t="shared" si="64"/>
        <v>0</v>
      </c>
      <c r="AO170" s="2">
        <v>0</v>
      </c>
      <c r="AP170" s="2">
        <v>0</v>
      </c>
      <c r="AQ170" s="2">
        <v>4</v>
      </c>
      <c r="AR170" s="2">
        <f t="shared" si="65"/>
        <v>0</v>
      </c>
      <c r="AS170" s="2">
        <f t="shared" si="66"/>
        <v>0</v>
      </c>
      <c r="AT170" s="3">
        <f t="shared" si="67"/>
        <v>0</v>
      </c>
      <c r="AV170" s="3">
        <v>252.3</v>
      </c>
    </row>
    <row r="171" spans="6:48" x14ac:dyDescent="0.25">
      <c r="F171">
        <f t="shared" si="47"/>
        <v>46428.387634305938</v>
      </c>
      <c r="G171">
        <f t="shared" si="48"/>
        <v>0</v>
      </c>
      <c r="H171">
        <f t="shared" si="49"/>
        <v>0</v>
      </c>
      <c r="I171">
        <f t="shared" si="50"/>
        <v>165834.02209881021</v>
      </c>
      <c r="J171">
        <f t="shared" si="51"/>
        <v>0</v>
      </c>
      <c r="K171" s="9">
        <f t="shared" si="52"/>
        <v>212262.40973311616</v>
      </c>
      <c r="L171" s="7">
        <v>213666</v>
      </c>
      <c r="M171">
        <f t="shared" si="53"/>
        <v>1403.5902668838389</v>
      </c>
      <c r="Q171" s="1">
        <v>5.5</v>
      </c>
      <c r="R171" s="2">
        <v>11.7</v>
      </c>
      <c r="S171" s="2">
        <v>3</v>
      </c>
      <c r="T171" s="2">
        <f t="shared" si="68"/>
        <v>2.5</v>
      </c>
      <c r="U171" s="2">
        <f t="shared" si="54"/>
        <v>3.6999999999999993</v>
      </c>
      <c r="V171" s="2">
        <f t="shared" si="55"/>
        <v>0</v>
      </c>
      <c r="W171" s="1">
        <v>0</v>
      </c>
      <c r="X171" s="2">
        <v>0</v>
      </c>
      <c r="Y171" s="2">
        <v>4</v>
      </c>
      <c r="Z171" s="2">
        <f t="shared" si="56"/>
        <v>0</v>
      </c>
      <c r="AA171" s="2">
        <f t="shared" si="57"/>
        <v>0</v>
      </c>
      <c r="AB171" s="3">
        <f t="shared" si="58"/>
        <v>0</v>
      </c>
      <c r="AC171">
        <v>0</v>
      </c>
      <c r="AD171">
        <v>0</v>
      </c>
      <c r="AE171">
        <v>2</v>
      </c>
      <c r="AF171" s="2">
        <f t="shared" si="59"/>
        <v>0</v>
      </c>
      <c r="AG171" s="2">
        <f t="shared" si="60"/>
        <v>0</v>
      </c>
      <c r="AH171" s="3">
        <f t="shared" si="61"/>
        <v>0</v>
      </c>
      <c r="AI171" s="1">
        <v>2.2999999999999998</v>
      </c>
      <c r="AJ171" s="2">
        <v>20.5</v>
      </c>
      <c r="AK171" s="2">
        <v>1</v>
      </c>
      <c r="AL171" s="2">
        <f t="shared" si="62"/>
        <v>5.7</v>
      </c>
      <c r="AM171" s="2">
        <f t="shared" si="63"/>
        <v>8</v>
      </c>
      <c r="AN171" s="3">
        <f t="shared" si="64"/>
        <v>4.5</v>
      </c>
      <c r="AO171" s="2">
        <v>0</v>
      </c>
      <c r="AP171" s="2">
        <v>0</v>
      </c>
      <c r="AQ171" s="2">
        <v>6</v>
      </c>
      <c r="AR171" s="2">
        <f t="shared" si="65"/>
        <v>0</v>
      </c>
      <c r="AS171" s="2">
        <f t="shared" si="66"/>
        <v>0</v>
      </c>
      <c r="AT171" s="3">
        <f t="shared" si="67"/>
        <v>0</v>
      </c>
      <c r="AV171" s="3">
        <v>238.6</v>
      </c>
    </row>
    <row r="172" spans="6:48" x14ac:dyDescent="0.25">
      <c r="F172">
        <f t="shared" si="47"/>
        <v>50043.835351301546</v>
      </c>
      <c r="G172">
        <f t="shared" si="48"/>
        <v>133554.74835409978</v>
      </c>
      <c r="H172">
        <f t="shared" si="49"/>
        <v>0</v>
      </c>
      <c r="I172">
        <f t="shared" si="50"/>
        <v>0</v>
      </c>
      <c r="J172">
        <f t="shared" si="51"/>
        <v>131587.44106154601</v>
      </c>
      <c r="K172" s="9">
        <f t="shared" si="52"/>
        <v>315186.02476694738</v>
      </c>
      <c r="L172" s="7">
        <v>315763</v>
      </c>
      <c r="M172">
        <f t="shared" si="53"/>
        <v>576.97523305262439</v>
      </c>
      <c r="Q172" s="1">
        <v>15.8</v>
      </c>
      <c r="R172" s="2">
        <v>19.8</v>
      </c>
      <c r="S172" s="2">
        <v>2</v>
      </c>
      <c r="T172" s="2">
        <f t="shared" si="68"/>
        <v>0</v>
      </c>
      <c r="U172" s="2">
        <f t="shared" si="54"/>
        <v>0.19999999999999929</v>
      </c>
      <c r="V172" s="2">
        <f t="shared" si="55"/>
        <v>3.8000000000000007</v>
      </c>
      <c r="W172" s="1">
        <v>10.8</v>
      </c>
      <c r="X172" s="2">
        <v>20.9</v>
      </c>
      <c r="Y172" s="2">
        <v>6</v>
      </c>
      <c r="Z172" s="2">
        <f t="shared" si="56"/>
        <v>0</v>
      </c>
      <c r="AA172" s="2">
        <f t="shared" si="57"/>
        <v>5.1999999999999993</v>
      </c>
      <c r="AB172" s="3">
        <f t="shared" si="58"/>
        <v>4.8999999999999986</v>
      </c>
      <c r="AC172">
        <v>0</v>
      </c>
      <c r="AD172">
        <v>0</v>
      </c>
      <c r="AE172">
        <v>4</v>
      </c>
      <c r="AF172" s="2">
        <f t="shared" si="59"/>
        <v>0</v>
      </c>
      <c r="AG172" s="2">
        <f t="shared" si="60"/>
        <v>0</v>
      </c>
      <c r="AH172" s="3">
        <f t="shared" si="61"/>
        <v>0</v>
      </c>
      <c r="AI172" s="1">
        <v>0</v>
      </c>
      <c r="AJ172" s="2">
        <v>0</v>
      </c>
      <c r="AK172" s="2">
        <v>5</v>
      </c>
      <c r="AL172" s="2">
        <f t="shared" si="62"/>
        <v>0</v>
      </c>
      <c r="AM172" s="2">
        <f t="shared" si="63"/>
        <v>0</v>
      </c>
      <c r="AN172" s="3">
        <f t="shared" si="64"/>
        <v>0</v>
      </c>
      <c r="AO172" s="2">
        <v>1.4</v>
      </c>
      <c r="AP172" s="2">
        <v>18.399999999999999</v>
      </c>
      <c r="AQ172" s="2">
        <v>1</v>
      </c>
      <c r="AR172" s="2">
        <f t="shared" si="65"/>
        <v>6.6</v>
      </c>
      <c r="AS172" s="2">
        <f t="shared" si="66"/>
        <v>8.0000000000000018</v>
      </c>
      <c r="AT172" s="3">
        <f t="shared" si="67"/>
        <v>2.3999999999999986</v>
      </c>
      <c r="AV172" s="3">
        <v>365</v>
      </c>
    </row>
    <row r="173" spans="6:48" x14ac:dyDescent="0.25">
      <c r="F173">
        <f t="shared" si="47"/>
        <v>126016.86025872437</v>
      </c>
      <c r="G173">
        <f t="shared" si="48"/>
        <v>0</v>
      </c>
      <c r="H173">
        <f t="shared" si="49"/>
        <v>67742.63117338375</v>
      </c>
      <c r="I173">
        <f t="shared" si="50"/>
        <v>5930.3062324715065</v>
      </c>
      <c r="J173">
        <f t="shared" si="51"/>
        <v>10896.476428143722</v>
      </c>
      <c r="K173" s="9">
        <f t="shared" si="52"/>
        <v>210586.27409272332</v>
      </c>
      <c r="L173" s="7">
        <v>212793</v>
      </c>
      <c r="M173">
        <f t="shared" si="53"/>
        <v>2206.7259072766756</v>
      </c>
      <c r="Q173" s="1">
        <v>3.6</v>
      </c>
      <c r="R173" s="2">
        <v>17.8</v>
      </c>
      <c r="S173" s="2">
        <v>6</v>
      </c>
      <c r="T173" s="2">
        <f t="shared" si="68"/>
        <v>4.4000000000000004</v>
      </c>
      <c r="U173" s="2">
        <f t="shared" si="54"/>
        <v>8</v>
      </c>
      <c r="V173" s="2">
        <f t="shared" si="55"/>
        <v>1.8000000000000007</v>
      </c>
      <c r="W173" s="1">
        <v>0</v>
      </c>
      <c r="X173" s="2">
        <v>0</v>
      </c>
      <c r="Y173" s="2">
        <v>3</v>
      </c>
      <c r="Z173" s="2">
        <f t="shared" si="56"/>
        <v>0</v>
      </c>
      <c r="AA173" s="2">
        <f t="shared" si="57"/>
        <v>0</v>
      </c>
      <c r="AB173" s="3">
        <f t="shared" si="58"/>
        <v>0</v>
      </c>
      <c r="AC173">
        <v>4.8</v>
      </c>
      <c r="AD173">
        <v>10.199999999999999</v>
      </c>
      <c r="AE173">
        <v>5</v>
      </c>
      <c r="AF173" s="2">
        <f t="shared" si="59"/>
        <v>3.2</v>
      </c>
      <c r="AG173" s="2">
        <f t="shared" si="60"/>
        <v>2.1999999999999993</v>
      </c>
      <c r="AH173" s="3">
        <f t="shared" si="61"/>
        <v>0</v>
      </c>
      <c r="AI173" s="1">
        <v>4.8</v>
      </c>
      <c r="AJ173" s="2">
        <v>5.4</v>
      </c>
      <c r="AK173" s="2">
        <v>4</v>
      </c>
      <c r="AL173" s="2">
        <f t="shared" si="62"/>
        <v>0.60000000000000053</v>
      </c>
      <c r="AM173" s="2">
        <f t="shared" si="63"/>
        <v>0</v>
      </c>
      <c r="AN173" s="3">
        <f t="shared" si="64"/>
        <v>0</v>
      </c>
      <c r="AO173" s="2">
        <v>1</v>
      </c>
      <c r="AP173" s="2">
        <v>2.7</v>
      </c>
      <c r="AQ173" s="2">
        <v>1</v>
      </c>
      <c r="AR173" s="2">
        <f t="shared" si="65"/>
        <v>1.7000000000000002</v>
      </c>
      <c r="AS173" s="2">
        <f t="shared" si="66"/>
        <v>0</v>
      </c>
      <c r="AT173" s="3">
        <f t="shared" si="67"/>
        <v>0</v>
      </c>
      <c r="AV173" s="3">
        <v>281.39999999999998</v>
      </c>
    </row>
    <row r="174" spans="6:48" x14ac:dyDescent="0.25">
      <c r="F174">
        <f t="shared" si="47"/>
        <v>33067.299940533841</v>
      </c>
      <c r="G174">
        <f t="shared" si="48"/>
        <v>18311.557078027876</v>
      </c>
      <c r="H174">
        <f t="shared" si="49"/>
        <v>55016.429935021602</v>
      </c>
      <c r="I174">
        <f t="shared" si="50"/>
        <v>65904.283982806824</v>
      </c>
      <c r="J174">
        <f t="shared" si="51"/>
        <v>14779.296578134596</v>
      </c>
      <c r="K174" s="9">
        <f t="shared" si="52"/>
        <v>187078.86751452473</v>
      </c>
      <c r="L174" s="7">
        <v>185851</v>
      </c>
      <c r="M174">
        <f t="shared" si="53"/>
        <v>1227.8675145247253</v>
      </c>
      <c r="Q174" s="1">
        <v>4.3</v>
      </c>
      <c r="R174" s="2">
        <v>7.4</v>
      </c>
      <c r="S174" s="2">
        <v>3</v>
      </c>
      <c r="T174" s="2">
        <f t="shared" si="68"/>
        <v>3.1000000000000005</v>
      </c>
      <c r="U174" s="2">
        <f t="shared" si="54"/>
        <v>0</v>
      </c>
      <c r="V174" s="2">
        <f t="shared" si="55"/>
        <v>0</v>
      </c>
      <c r="W174" s="1">
        <v>16</v>
      </c>
      <c r="X174" s="2">
        <v>18.899999999999999</v>
      </c>
      <c r="Y174" s="2">
        <v>4</v>
      </c>
      <c r="Z174" s="2">
        <f t="shared" si="56"/>
        <v>0</v>
      </c>
      <c r="AA174" s="2">
        <f t="shared" si="57"/>
        <v>0</v>
      </c>
      <c r="AB174" s="3">
        <f t="shared" si="58"/>
        <v>2.8999999999999986</v>
      </c>
      <c r="AC174">
        <v>12.9</v>
      </c>
      <c r="AD174">
        <v>21.3</v>
      </c>
      <c r="AE174">
        <v>2</v>
      </c>
      <c r="AF174" s="2">
        <f t="shared" si="59"/>
        <v>0</v>
      </c>
      <c r="AG174" s="2">
        <f t="shared" si="60"/>
        <v>3.0999999999999996</v>
      </c>
      <c r="AH174" s="3">
        <f t="shared" si="61"/>
        <v>5.3000000000000007</v>
      </c>
      <c r="AI174" s="1">
        <v>5.3</v>
      </c>
      <c r="AJ174" s="2">
        <v>12.6</v>
      </c>
      <c r="AK174" s="2">
        <v>1</v>
      </c>
      <c r="AL174" s="2">
        <f t="shared" si="62"/>
        <v>2.7</v>
      </c>
      <c r="AM174" s="2">
        <f t="shared" si="63"/>
        <v>4.5999999999999996</v>
      </c>
      <c r="AN174" s="3">
        <f t="shared" si="64"/>
        <v>0</v>
      </c>
      <c r="AO174" s="2">
        <v>9.1</v>
      </c>
      <c r="AP174" s="2">
        <v>11.1</v>
      </c>
      <c r="AQ174" s="2">
        <v>5</v>
      </c>
      <c r="AR174" s="2">
        <f t="shared" si="65"/>
        <v>0</v>
      </c>
      <c r="AS174" s="2">
        <f t="shared" si="66"/>
        <v>2</v>
      </c>
      <c r="AT174" s="3">
        <f t="shared" si="67"/>
        <v>0</v>
      </c>
      <c r="AV174" s="3">
        <v>225.1</v>
      </c>
    </row>
    <row r="175" spans="6:48" x14ac:dyDescent="0.25">
      <c r="F175">
        <f t="shared" si="47"/>
        <v>0</v>
      </c>
      <c r="G175">
        <f t="shared" si="48"/>
        <v>0</v>
      </c>
      <c r="H175">
        <f t="shared" si="49"/>
        <v>93533.672872906624</v>
      </c>
      <c r="I175">
        <f t="shared" si="50"/>
        <v>0</v>
      </c>
      <c r="J175">
        <f t="shared" si="51"/>
        <v>0</v>
      </c>
      <c r="K175" s="9">
        <f t="shared" si="52"/>
        <v>93533.672872906624</v>
      </c>
      <c r="L175" s="7">
        <v>91676</v>
      </c>
      <c r="M175">
        <f t="shared" si="53"/>
        <v>1857.6728729066235</v>
      </c>
      <c r="Q175" s="1">
        <v>0</v>
      </c>
      <c r="R175" s="2">
        <v>0</v>
      </c>
      <c r="S175" s="2">
        <v>3</v>
      </c>
      <c r="T175" s="2">
        <f t="shared" si="68"/>
        <v>0</v>
      </c>
      <c r="U175" s="2">
        <f t="shared" si="54"/>
        <v>0</v>
      </c>
      <c r="V175" s="2">
        <f t="shared" si="55"/>
        <v>0</v>
      </c>
      <c r="W175" s="1">
        <v>0</v>
      </c>
      <c r="X175" s="2">
        <v>0</v>
      </c>
      <c r="Y175" s="2">
        <v>4</v>
      </c>
      <c r="Z175" s="2">
        <f t="shared" si="56"/>
        <v>0</v>
      </c>
      <c r="AA175" s="2">
        <f t="shared" si="57"/>
        <v>0</v>
      </c>
      <c r="AB175" s="3">
        <f t="shared" si="58"/>
        <v>0</v>
      </c>
      <c r="AC175">
        <v>9.9</v>
      </c>
      <c r="AD175">
        <v>23.6</v>
      </c>
      <c r="AE175">
        <v>2</v>
      </c>
      <c r="AF175" s="2">
        <f t="shared" si="59"/>
        <v>0</v>
      </c>
      <c r="AG175" s="2">
        <f t="shared" si="60"/>
        <v>6.1</v>
      </c>
      <c r="AH175" s="3">
        <f t="shared" si="61"/>
        <v>7.6000000000000014</v>
      </c>
      <c r="AI175" s="1">
        <v>0</v>
      </c>
      <c r="AJ175" s="2">
        <v>0</v>
      </c>
      <c r="AK175" s="2">
        <v>1</v>
      </c>
      <c r="AL175" s="2">
        <f t="shared" si="62"/>
        <v>0</v>
      </c>
      <c r="AM175" s="2">
        <f t="shared" si="63"/>
        <v>0</v>
      </c>
      <c r="AN175" s="3">
        <f t="shared" si="64"/>
        <v>0</v>
      </c>
      <c r="AO175" s="2">
        <v>0</v>
      </c>
      <c r="AP175" s="2">
        <v>0</v>
      </c>
      <c r="AQ175" s="2">
        <v>6</v>
      </c>
      <c r="AR175" s="2">
        <f t="shared" si="65"/>
        <v>0</v>
      </c>
      <c r="AS175" s="2">
        <f t="shared" si="66"/>
        <v>0</v>
      </c>
      <c r="AT175" s="3">
        <f t="shared" si="67"/>
        <v>0</v>
      </c>
      <c r="AV175" s="3">
        <v>109.6</v>
      </c>
    </row>
    <row r="176" spans="6:48" x14ac:dyDescent="0.25">
      <c r="F176">
        <f t="shared" si="47"/>
        <v>2326.3147948196593</v>
      </c>
      <c r="G176">
        <f t="shared" si="48"/>
        <v>161243.55626443672</v>
      </c>
      <c r="H176">
        <f t="shared" si="49"/>
        <v>0</v>
      </c>
      <c r="I176">
        <f t="shared" si="50"/>
        <v>0</v>
      </c>
      <c r="J176">
        <f t="shared" si="51"/>
        <v>56700.929983855021</v>
      </c>
      <c r="K176" s="9">
        <f t="shared" si="52"/>
        <v>220270.80104311139</v>
      </c>
      <c r="L176" s="7">
        <v>219845</v>
      </c>
      <c r="M176">
        <f t="shared" si="53"/>
        <v>425.80104311139439</v>
      </c>
      <c r="Q176" s="1">
        <v>11.4</v>
      </c>
      <c r="R176" s="2">
        <v>11.9</v>
      </c>
      <c r="S176" s="2">
        <v>1</v>
      </c>
      <c r="T176" s="2">
        <f t="shared" si="68"/>
        <v>0</v>
      </c>
      <c r="U176" s="2">
        <f t="shared" si="54"/>
        <v>0.5</v>
      </c>
      <c r="V176" s="2">
        <f t="shared" si="55"/>
        <v>0</v>
      </c>
      <c r="W176" s="1">
        <v>7.4</v>
      </c>
      <c r="X176" s="2">
        <v>22.7</v>
      </c>
      <c r="Y176" s="2">
        <v>4</v>
      </c>
      <c r="Z176" s="2">
        <f t="shared" si="56"/>
        <v>0.59999999999999964</v>
      </c>
      <c r="AA176" s="2">
        <f t="shared" si="57"/>
        <v>8</v>
      </c>
      <c r="AB176" s="3">
        <f t="shared" si="58"/>
        <v>6.6999999999999993</v>
      </c>
      <c r="AC176">
        <v>0</v>
      </c>
      <c r="AD176">
        <v>0</v>
      </c>
      <c r="AE176">
        <v>3</v>
      </c>
      <c r="AF176" s="2">
        <f t="shared" si="59"/>
        <v>0</v>
      </c>
      <c r="AG176" s="2">
        <f t="shared" si="60"/>
        <v>0</v>
      </c>
      <c r="AH176" s="3">
        <f t="shared" si="61"/>
        <v>0</v>
      </c>
      <c r="AI176" s="1">
        <v>0</v>
      </c>
      <c r="AJ176" s="2">
        <v>0</v>
      </c>
      <c r="AK176" s="2">
        <v>6</v>
      </c>
      <c r="AL176" s="2">
        <f t="shared" si="62"/>
        <v>0</v>
      </c>
      <c r="AM176" s="2">
        <f t="shared" si="63"/>
        <v>0</v>
      </c>
      <c r="AN176" s="3">
        <f t="shared" si="64"/>
        <v>0</v>
      </c>
      <c r="AO176" s="2">
        <v>13.5</v>
      </c>
      <c r="AP176" s="2">
        <v>19</v>
      </c>
      <c r="AQ176" s="2">
        <v>2</v>
      </c>
      <c r="AR176" s="2">
        <f t="shared" si="65"/>
        <v>0</v>
      </c>
      <c r="AS176" s="2">
        <f t="shared" si="66"/>
        <v>2.5</v>
      </c>
      <c r="AT176" s="3">
        <f t="shared" si="67"/>
        <v>3</v>
      </c>
      <c r="AV176" s="3">
        <v>226.5</v>
      </c>
    </row>
    <row r="177" spans="6:48" x14ac:dyDescent="0.25">
      <c r="F177">
        <f t="shared" si="47"/>
        <v>76659.237026750809</v>
      </c>
      <c r="G177">
        <f t="shared" si="48"/>
        <v>24348.361173186451</v>
      </c>
      <c r="H177">
        <f t="shared" si="49"/>
        <v>38234.036993856818</v>
      </c>
      <c r="I177">
        <f t="shared" si="50"/>
        <v>60347.036694131486</v>
      </c>
      <c r="J177">
        <f t="shared" si="51"/>
        <v>39899.849658172963</v>
      </c>
      <c r="K177" s="9">
        <f t="shared" si="52"/>
        <v>239488.52154609855</v>
      </c>
      <c r="L177" s="7">
        <v>240149</v>
      </c>
      <c r="M177">
        <f t="shared" si="53"/>
        <v>660.47845390145085</v>
      </c>
      <c r="Q177" s="1">
        <v>7.8</v>
      </c>
      <c r="R177" s="2">
        <v>17.7</v>
      </c>
      <c r="S177" s="2">
        <v>6</v>
      </c>
      <c r="T177" s="2">
        <f t="shared" si="68"/>
        <v>0.20000000000000018</v>
      </c>
      <c r="U177" s="2">
        <f t="shared" si="54"/>
        <v>7.9999999999999991</v>
      </c>
      <c r="V177" s="2">
        <f t="shared" si="55"/>
        <v>1.6999999999999993</v>
      </c>
      <c r="W177" s="1">
        <v>17.100000000000001</v>
      </c>
      <c r="X177" s="2">
        <v>20.5</v>
      </c>
      <c r="Y177" s="2">
        <v>5</v>
      </c>
      <c r="Z177" s="2">
        <f t="shared" si="56"/>
        <v>0</v>
      </c>
      <c r="AA177" s="2">
        <f t="shared" si="57"/>
        <v>0</v>
      </c>
      <c r="AB177" s="3">
        <f t="shared" si="58"/>
        <v>3.3999999999999986</v>
      </c>
      <c r="AC177">
        <v>3.6</v>
      </c>
      <c r="AD177">
        <v>6.6</v>
      </c>
      <c r="AE177">
        <v>1</v>
      </c>
      <c r="AF177" s="2">
        <f t="shared" si="59"/>
        <v>2.9999999999999996</v>
      </c>
      <c r="AG177" s="2">
        <f t="shared" si="60"/>
        <v>0</v>
      </c>
      <c r="AH177" s="3">
        <f t="shared" si="61"/>
        <v>0</v>
      </c>
      <c r="AI177" s="1">
        <v>7.6</v>
      </c>
      <c r="AJ177" s="2">
        <v>15</v>
      </c>
      <c r="AK177" s="2">
        <v>4</v>
      </c>
      <c r="AL177" s="2">
        <f t="shared" si="62"/>
        <v>0.40000000000000036</v>
      </c>
      <c r="AM177" s="2">
        <f t="shared" si="63"/>
        <v>7</v>
      </c>
      <c r="AN177" s="3">
        <f t="shared" si="64"/>
        <v>0</v>
      </c>
      <c r="AO177" s="2">
        <v>7.6</v>
      </c>
      <c r="AP177" s="2">
        <v>14</v>
      </c>
      <c r="AQ177" s="2">
        <v>2</v>
      </c>
      <c r="AR177" s="2">
        <f t="shared" si="65"/>
        <v>0.40000000000000036</v>
      </c>
      <c r="AS177" s="2">
        <f t="shared" si="66"/>
        <v>6</v>
      </c>
      <c r="AT177" s="3">
        <f t="shared" si="67"/>
        <v>0</v>
      </c>
      <c r="AV177" s="3">
        <v>342.5</v>
      </c>
    </row>
    <row r="178" spans="6:48" x14ac:dyDescent="0.25">
      <c r="F178">
        <f t="shared" si="47"/>
        <v>0</v>
      </c>
      <c r="G178">
        <f t="shared" si="48"/>
        <v>0</v>
      </c>
      <c r="H178">
        <f t="shared" si="49"/>
        <v>181332.38960195312</v>
      </c>
      <c r="I178">
        <f t="shared" si="50"/>
        <v>0</v>
      </c>
      <c r="J178">
        <f t="shared" si="51"/>
        <v>0</v>
      </c>
      <c r="K178" s="9">
        <f t="shared" si="52"/>
        <v>181332.38960195312</v>
      </c>
      <c r="L178" s="7">
        <v>180600</v>
      </c>
      <c r="M178">
        <f t="shared" si="53"/>
        <v>732.38960195312393</v>
      </c>
      <c r="Q178" s="1">
        <v>0</v>
      </c>
      <c r="R178" s="2">
        <v>0</v>
      </c>
      <c r="S178" s="2">
        <v>3</v>
      </c>
      <c r="T178" s="2">
        <f t="shared" si="68"/>
        <v>0</v>
      </c>
      <c r="U178" s="2">
        <f t="shared" si="54"/>
        <v>0</v>
      </c>
      <c r="V178" s="2">
        <f t="shared" si="55"/>
        <v>0</v>
      </c>
      <c r="W178" s="1">
        <v>0</v>
      </c>
      <c r="X178" s="2">
        <v>0</v>
      </c>
      <c r="Y178" s="2">
        <v>6</v>
      </c>
      <c r="Z178" s="2">
        <f t="shared" si="56"/>
        <v>0</v>
      </c>
      <c r="AA178" s="2">
        <f t="shared" si="57"/>
        <v>0</v>
      </c>
      <c r="AB178" s="3">
        <f t="shared" si="58"/>
        <v>0</v>
      </c>
      <c r="AC178">
        <v>0.9</v>
      </c>
      <c r="AD178">
        <v>21.1</v>
      </c>
      <c r="AE178">
        <v>2</v>
      </c>
      <c r="AF178" s="2">
        <f t="shared" si="59"/>
        <v>7.1</v>
      </c>
      <c r="AG178" s="2">
        <f t="shared" si="60"/>
        <v>8.0000000000000018</v>
      </c>
      <c r="AH178" s="3">
        <f t="shared" si="61"/>
        <v>5.1000000000000014</v>
      </c>
      <c r="AI178" s="1">
        <v>0</v>
      </c>
      <c r="AJ178" s="2">
        <v>0</v>
      </c>
      <c r="AK178" s="2">
        <v>1</v>
      </c>
      <c r="AL178" s="2">
        <f t="shared" si="62"/>
        <v>0</v>
      </c>
      <c r="AM178" s="2">
        <f t="shared" si="63"/>
        <v>0</v>
      </c>
      <c r="AN178" s="3">
        <f t="shared" si="64"/>
        <v>0</v>
      </c>
      <c r="AO178" s="2">
        <v>0</v>
      </c>
      <c r="AP178" s="2">
        <v>0</v>
      </c>
      <c r="AQ178" s="2">
        <v>5</v>
      </c>
      <c r="AR178" s="2">
        <f t="shared" si="65"/>
        <v>0</v>
      </c>
      <c r="AS178" s="2">
        <f t="shared" si="66"/>
        <v>0</v>
      </c>
      <c r="AT178" s="3">
        <f t="shared" si="67"/>
        <v>0</v>
      </c>
      <c r="AV178" s="3">
        <v>161.6</v>
      </c>
    </row>
    <row r="179" spans="6:48" x14ac:dyDescent="0.25">
      <c r="F179">
        <f t="shared" si="47"/>
        <v>47458.370955348073</v>
      </c>
      <c r="G179">
        <f t="shared" si="48"/>
        <v>72056.091066446475</v>
      </c>
      <c r="H179">
        <f t="shared" si="49"/>
        <v>0</v>
      </c>
      <c r="I179">
        <f t="shared" si="50"/>
        <v>0</v>
      </c>
      <c r="J179">
        <f t="shared" si="51"/>
        <v>0</v>
      </c>
      <c r="K179" s="9">
        <f t="shared" si="52"/>
        <v>119514.46202179455</v>
      </c>
      <c r="L179" s="7">
        <v>119418</v>
      </c>
      <c r="M179">
        <f t="shared" si="53"/>
        <v>96.462021794548491</v>
      </c>
      <c r="Q179" s="1">
        <v>15.2</v>
      </c>
      <c r="R179" s="2">
        <v>19.399999999999999</v>
      </c>
      <c r="S179" s="2">
        <v>2</v>
      </c>
      <c r="T179" s="2">
        <f t="shared" si="68"/>
        <v>0</v>
      </c>
      <c r="U179" s="2">
        <f t="shared" si="54"/>
        <v>0.80000000000000071</v>
      </c>
      <c r="V179" s="2">
        <f t="shared" si="55"/>
        <v>3.3999999999999986</v>
      </c>
      <c r="W179" s="1">
        <v>13.8</v>
      </c>
      <c r="X179" s="2">
        <v>20.6</v>
      </c>
      <c r="Y179" s="2">
        <v>3</v>
      </c>
      <c r="Z179" s="2">
        <f t="shared" si="56"/>
        <v>0</v>
      </c>
      <c r="AA179" s="2">
        <f t="shared" si="57"/>
        <v>2.1999999999999993</v>
      </c>
      <c r="AB179" s="3">
        <f t="shared" si="58"/>
        <v>4.6000000000000014</v>
      </c>
      <c r="AC179">
        <v>0</v>
      </c>
      <c r="AD179">
        <v>0</v>
      </c>
      <c r="AE179">
        <v>6</v>
      </c>
      <c r="AF179" s="2">
        <f t="shared" si="59"/>
        <v>0</v>
      </c>
      <c r="AG179" s="2">
        <f t="shared" si="60"/>
        <v>0</v>
      </c>
      <c r="AH179" s="3">
        <f t="shared" si="61"/>
        <v>0</v>
      </c>
      <c r="AI179" s="1">
        <v>0</v>
      </c>
      <c r="AJ179" s="2">
        <v>0</v>
      </c>
      <c r="AK179" s="2">
        <v>5</v>
      </c>
      <c r="AL179" s="2">
        <f t="shared" si="62"/>
        <v>0</v>
      </c>
      <c r="AM179" s="2">
        <f t="shared" si="63"/>
        <v>0</v>
      </c>
      <c r="AN179" s="3">
        <f t="shared" si="64"/>
        <v>0</v>
      </c>
      <c r="AO179" s="2">
        <v>0</v>
      </c>
      <c r="AP179" s="2">
        <v>0</v>
      </c>
      <c r="AQ179" s="2">
        <v>1</v>
      </c>
      <c r="AR179" s="2">
        <f t="shared" si="65"/>
        <v>0</v>
      </c>
      <c r="AS179" s="2">
        <f t="shared" si="66"/>
        <v>0</v>
      </c>
      <c r="AT179" s="3">
        <f t="shared" si="67"/>
        <v>0</v>
      </c>
      <c r="AV179" s="3">
        <v>131</v>
      </c>
    </row>
    <row r="180" spans="6:48" x14ac:dyDescent="0.25">
      <c r="F180">
        <f t="shared" si="47"/>
        <v>0</v>
      </c>
      <c r="G180">
        <f t="shared" si="48"/>
        <v>62506.761079440534</v>
      </c>
      <c r="H180">
        <f t="shared" si="49"/>
        <v>175530.86236152868</v>
      </c>
      <c r="I180">
        <f t="shared" si="50"/>
        <v>111773.85511757225</v>
      </c>
      <c r="J180">
        <f t="shared" si="51"/>
        <v>0</v>
      </c>
      <c r="K180" s="9">
        <f t="shared" si="52"/>
        <v>349811.47855854145</v>
      </c>
      <c r="L180" s="7">
        <v>349690</v>
      </c>
      <c r="M180">
        <f t="shared" si="53"/>
        <v>121.47855854145018</v>
      </c>
      <c r="Q180" s="1">
        <v>0</v>
      </c>
      <c r="R180" s="2">
        <v>0</v>
      </c>
      <c r="S180" s="2">
        <v>3</v>
      </c>
      <c r="T180" s="2">
        <f t="shared" si="68"/>
        <v>0</v>
      </c>
      <c r="U180" s="2">
        <f t="shared" si="54"/>
        <v>0</v>
      </c>
      <c r="V180" s="2">
        <f t="shared" si="55"/>
        <v>0</v>
      </c>
      <c r="W180" s="1">
        <v>13.5</v>
      </c>
      <c r="X180" s="2">
        <v>20.2</v>
      </c>
      <c r="Y180" s="2">
        <v>4</v>
      </c>
      <c r="Z180" s="2">
        <f t="shared" si="56"/>
        <v>0</v>
      </c>
      <c r="AA180" s="2">
        <f t="shared" si="57"/>
        <v>2.5</v>
      </c>
      <c r="AB180" s="3">
        <f t="shared" si="58"/>
        <v>4.1999999999999993</v>
      </c>
      <c r="AC180">
        <v>3.1</v>
      </c>
      <c r="AD180">
        <v>19.8</v>
      </c>
      <c r="AE180">
        <v>5</v>
      </c>
      <c r="AF180" s="2">
        <f t="shared" si="59"/>
        <v>4.9000000000000004</v>
      </c>
      <c r="AG180" s="2">
        <f t="shared" si="60"/>
        <v>7.9999999999999982</v>
      </c>
      <c r="AH180" s="3">
        <f t="shared" si="61"/>
        <v>3.8000000000000007</v>
      </c>
      <c r="AI180" s="1">
        <v>6.3</v>
      </c>
      <c r="AJ180" s="2">
        <v>20</v>
      </c>
      <c r="AK180" s="2">
        <v>2</v>
      </c>
      <c r="AL180" s="2">
        <f t="shared" si="62"/>
        <v>1.7000000000000002</v>
      </c>
      <c r="AM180" s="2">
        <f t="shared" si="63"/>
        <v>7.9999999999999991</v>
      </c>
      <c r="AN180" s="3">
        <f t="shared" si="64"/>
        <v>4</v>
      </c>
      <c r="AO180" s="2">
        <v>0</v>
      </c>
      <c r="AP180" s="2">
        <v>0</v>
      </c>
      <c r="AQ180" s="2">
        <v>1</v>
      </c>
      <c r="AR180" s="2">
        <f t="shared" si="65"/>
        <v>0</v>
      </c>
      <c r="AS180" s="2">
        <f t="shared" si="66"/>
        <v>0</v>
      </c>
      <c r="AT180" s="3">
        <f t="shared" si="67"/>
        <v>0</v>
      </c>
      <c r="AV180" s="3">
        <v>310.2</v>
      </c>
    </row>
    <row r="181" spans="6:48" x14ac:dyDescent="0.25">
      <c r="F181">
        <f t="shared" si="47"/>
        <v>25561.268487614419</v>
      </c>
      <c r="G181">
        <f t="shared" si="48"/>
        <v>146518.48742178865</v>
      </c>
      <c r="H181">
        <f t="shared" si="49"/>
        <v>0</v>
      </c>
      <c r="I181">
        <f t="shared" si="50"/>
        <v>23902.983940361475</v>
      </c>
      <c r="J181">
        <f t="shared" si="51"/>
        <v>79842.458394842019</v>
      </c>
      <c r="K181" s="9">
        <f t="shared" si="52"/>
        <v>275825.19824460661</v>
      </c>
      <c r="L181" s="7">
        <v>275085</v>
      </c>
      <c r="M181">
        <f t="shared" si="53"/>
        <v>740.19824460661039</v>
      </c>
      <c r="Q181" s="1">
        <v>12.1</v>
      </c>
      <c r="R181" s="2">
        <v>16.2</v>
      </c>
      <c r="S181" s="2">
        <v>6</v>
      </c>
      <c r="T181" s="2">
        <f t="shared" si="68"/>
        <v>0</v>
      </c>
      <c r="U181" s="2">
        <f t="shared" si="54"/>
        <v>3.9000000000000004</v>
      </c>
      <c r="V181" s="2">
        <f t="shared" si="55"/>
        <v>0.19999999999999929</v>
      </c>
      <c r="W181" s="1">
        <v>1.5</v>
      </c>
      <c r="X181" s="2">
        <v>15</v>
      </c>
      <c r="Y181" s="2">
        <v>1</v>
      </c>
      <c r="Z181" s="2">
        <f t="shared" si="56"/>
        <v>6.5</v>
      </c>
      <c r="AA181" s="2">
        <f t="shared" si="57"/>
        <v>7</v>
      </c>
      <c r="AB181" s="3">
        <f t="shared" si="58"/>
        <v>0</v>
      </c>
      <c r="AC181">
        <v>0</v>
      </c>
      <c r="AD181">
        <v>0</v>
      </c>
      <c r="AE181">
        <v>2</v>
      </c>
      <c r="AF181" s="2">
        <f t="shared" si="59"/>
        <v>0</v>
      </c>
      <c r="AG181" s="2">
        <f t="shared" si="60"/>
        <v>0</v>
      </c>
      <c r="AH181" s="3">
        <f t="shared" si="61"/>
        <v>0</v>
      </c>
      <c r="AI181" s="1">
        <v>8</v>
      </c>
      <c r="AJ181" s="2">
        <v>10.5</v>
      </c>
      <c r="AK181" s="2">
        <v>3</v>
      </c>
      <c r="AL181" s="2">
        <f t="shared" si="62"/>
        <v>0</v>
      </c>
      <c r="AM181" s="2">
        <f t="shared" si="63"/>
        <v>2.5</v>
      </c>
      <c r="AN181" s="3">
        <f t="shared" si="64"/>
        <v>0</v>
      </c>
      <c r="AO181" s="2">
        <v>9</v>
      </c>
      <c r="AP181" s="2">
        <v>18.399999999999999</v>
      </c>
      <c r="AQ181" s="2">
        <v>4</v>
      </c>
      <c r="AR181" s="2">
        <f t="shared" si="65"/>
        <v>0</v>
      </c>
      <c r="AS181" s="2">
        <f t="shared" si="66"/>
        <v>7</v>
      </c>
      <c r="AT181" s="3">
        <f t="shared" si="67"/>
        <v>2.3999999999999986</v>
      </c>
      <c r="AV181" s="3">
        <v>329.3</v>
      </c>
    </row>
    <row r="182" spans="6:48" x14ac:dyDescent="0.25">
      <c r="F182">
        <f t="shared" si="47"/>
        <v>0</v>
      </c>
      <c r="G182">
        <f t="shared" si="48"/>
        <v>95831.817406817237</v>
      </c>
      <c r="H182">
        <f t="shared" si="49"/>
        <v>49343.173755416945</v>
      </c>
      <c r="I182">
        <f t="shared" si="50"/>
        <v>0</v>
      </c>
      <c r="J182">
        <f t="shared" si="51"/>
        <v>0</v>
      </c>
      <c r="K182" s="9">
        <f t="shared" si="52"/>
        <v>145174.99116223419</v>
      </c>
      <c r="L182" s="7">
        <v>144138</v>
      </c>
      <c r="M182">
        <f t="shared" si="53"/>
        <v>1036.9911622341897</v>
      </c>
      <c r="Q182" s="1">
        <v>0</v>
      </c>
      <c r="R182" s="2">
        <v>0</v>
      </c>
      <c r="S182" s="2">
        <v>6</v>
      </c>
      <c r="T182" s="2">
        <f t="shared" si="68"/>
        <v>0</v>
      </c>
      <c r="U182" s="2">
        <f t="shared" si="54"/>
        <v>0</v>
      </c>
      <c r="V182" s="2">
        <f t="shared" si="55"/>
        <v>0</v>
      </c>
      <c r="W182" s="1">
        <v>1.9</v>
      </c>
      <c r="X182" s="2">
        <v>11.2</v>
      </c>
      <c r="Y182" s="2">
        <v>5</v>
      </c>
      <c r="Z182" s="2">
        <f t="shared" si="56"/>
        <v>6.1</v>
      </c>
      <c r="AA182" s="2">
        <f t="shared" si="57"/>
        <v>3.1999999999999993</v>
      </c>
      <c r="AB182" s="3">
        <f t="shared" si="58"/>
        <v>0</v>
      </c>
      <c r="AC182">
        <v>12</v>
      </c>
      <c r="AD182">
        <v>18</v>
      </c>
      <c r="AE182">
        <v>1</v>
      </c>
      <c r="AF182" s="2">
        <f t="shared" si="59"/>
        <v>0</v>
      </c>
      <c r="AG182" s="2">
        <f t="shared" si="60"/>
        <v>4</v>
      </c>
      <c r="AH182" s="3">
        <f t="shared" si="61"/>
        <v>2</v>
      </c>
      <c r="AI182" s="1">
        <v>0</v>
      </c>
      <c r="AJ182" s="2">
        <v>0</v>
      </c>
      <c r="AK182" s="2">
        <v>4</v>
      </c>
      <c r="AL182" s="2">
        <f t="shared" si="62"/>
        <v>0</v>
      </c>
      <c r="AM182" s="2">
        <f t="shared" si="63"/>
        <v>0</v>
      </c>
      <c r="AN182" s="3">
        <f t="shared" si="64"/>
        <v>0</v>
      </c>
      <c r="AO182" s="2">
        <v>0</v>
      </c>
      <c r="AP182" s="2">
        <v>0</v>
      </c>
      <c r="AQ182" s="2">
        <v>2</v>
      </c>
      <c r="AR182" s="2">
        <f t="shared" si="65"/>
        <v>0</v>
      </c>
      <c r="AS182" s="2">
        <f t="shared" si="66"/>
        <v>0</v>
      </c>
      <c r="AT182" s="3">
        <f t="shared" si="67"/>
        <v>0</v>
      </c>
      <c r="AV182" s="3">
        <v>141</v>
      </c>
    </row>
    <row r="183" spans="6:48" x14ac:dyDescent="0.25">
      <c r="F183">
        <f t="shared" si="47"/>
        <v>76659.237026750809</v>
      </c>
      <c r="G183">
        <f t="shared" si="48"/>
        <v>24348.361173186451</v>
      </c>
      <c r="H183">
        <f t="shared" si="49"/>
        <v>38234.036993856818</v>
      </c>
      <c r="I183">
        <f t="shared" si="50"/>
        <v>60347.036694131486</v>
      </c>
      <c r="J183">
        <f t="shared" si="51"/>
        <v>39899.849658172963</v>
      </c>
      <c r="K183" s="9">
        <f t="shared" si="52"/>
        <v>239488.52154609855</v>
      </c>
      <c r="L183" s="7">
        <v>240149</v>
      </c>
      <c r="M183">
        <f t="shared" si="53"/>
        <v>660.47845390145085</v>
      </c>
      <c r="Q183" s="1">
        <v>7.8</v>
      </c>
      <c r="R183" s="2">
        <v>17.7</v>
      </c>
      <c r="S183" s="2">
        <v>6</v>
      </c>
      <c r="T183" s="2">
        <f t="shared" si="68"/>
        <v>0.20000000000000018</v>
      </c>
      <c r="U183" s="2">
        <f t="shared" si="54"/>
        <v>7.9999999999999991</v>
      </c>
      <c r="V183" s="2">
        <f t="shared" si="55"/>
        <v>1.6999999999999993</v>
      </c>
      <c r="W183" s="1">
        <v>17.100000000000001</v>
      </c>
      <c r="X183" s="2">
        <v>20.5</v>
      </c>
      <c r="Y183" s="2">
        <v>5</v>
      </c>
      <c r="Z183" s="2">
        <f t="shared" si="56"/>
        <v>0</v>
      </c>
      <c r="AA183" s="2">
        <f t="shared" si="57"/>
        <v>0</v>
      </c>
      <c r="AB183" s="3">
        <f t="shared" si="58"/>
        <v>3.3999999999999986</v>
      </c>
      <c r="AC183">
        <v>3.6</v>
      </c>
      <c r="AD183">
        <v>6.6</v>
      </c>
      <c r="AE183">
        <v>1</v>
      </c>
      <c r="AF183" s="2">
        <f t="shared" si="59"/>
        <v>2.9999999999999996</v>
      </c>
      <c r="AG183" s="2">
        <f t="shared" si="60"/>
        <v>0</v>
      </c>
      <c r="AH183" s="3">
        <f t="shared" si="61"/>
        <v>0</v>
      </c>
      <c r="AI183" s="1">
        <v>7.6</v>
      </c>
      <c r="AJ183" s="2">
        <v>15</v>
      </c>
      <c r="AK183" s="2">
        <v>4</v>
      </c>
      <c r="AL183" s="2">
        <f t="shared" si="62"/>
        <v>0.40000000000000036</v>
      </c>
      <c r="AM183" s="2">
        <f t="shared" si="63"/>
        <v>7</v>
      </c>
      <c r="AN183" s="3">
        <f t="shared" si="64"/>
        <v>0</v>
      </c>
      <c r="AO183" s="2">
        <v>7.6</v>
      </c>
      <c r="AP183" s="2">
        <v>14</v>
      </c>
      <c r="AQ183" s="2">
        <v>2</v>
      </c>
      <c r="AR183" s="2">
        <f t="shared" si="65"/>
        <v>0.40000000000000036</v>
      </c>
      <c r="AS183" s="2">
        <f t="shared" si="66"/>
        <v>6</v>
      </c>
      <c r="AT183" s="3">
        <f t="shared" si="67"/>
        <v>0</v>
      </c>
      <c r="AV183" s="3">
        <v>342.5</v>
      </c>
    </row>
    <row r="184" spans="6:48" x14ac:dyDescent="0.25">
      <c r="F184">
        <f t="shared" si="47"/>
        <v>8521.7201723648068</v>
      </c>
      <c r="G184">
        <f t="shared" si="48"/>
        <v>20500.424762665836</v>
      </c>
      <c r="H184">
        <f t="shared" si="49"/>
        <v>130684.01237678516</v>
      </c>
      <c r="I184">
        <f t="shared" si="50"/>
        <v>98997.114375302874</v>
      </c>
      <c r="J184">
        <f t="shared" si="51"/>
        <v>2975.0131228024547</v>
      </c>
      <c r="K184" s="9">
        <f t="shared" si="52"/>
        <v>261678.28480992114</v>
      </c>
      <c r="L184" s="7">
        <v>261799</v>
      </c>
      <c r="M184">
        <f t="shared" si="53"/>
        <v>120.71519007885945</v>
      </c>
      <c r="Q184" s="1">
        <v>12.9</v>
      </c>
      <c r="R184" s="2">
        <v>14.4</v>
      </c>
      <c r="S184" s="2">
        <v>6</v>
      </c>
      <c r="T184" s="2">
        <f t="shared" si="68"/>
        <v>0</v>
      </c>
      <c r="U184" s="2">
        <f t="shared" si="54"/>
        <v>1.5</v>
      </c>
      <c r="V184" s="2">
        <f t="shared" si="55"/>
        <v>0</v>
      </c>
      <c r="W184" s="1">
        <v>14.7</v>
      </c>
      <c r="X184" s="2">
        <v>15.9</v>
      </c>
      <c r="Y184" s="2">
        <v>3</v>
      </c>
      <c r="Z184" s="2">
        <f t="shared" si="56"/>
        <v>0</v>
      </c>
      <c r="AA184" s="2">
        <f t="shared" si="57"/>
        <v>1.2000000000000011</v>
      </c>
      <c r="AB184" s="3">
        <f t="shared" si="58"/>
        <v>0</v>
      </c>
      <c r="AC184">
        <v>4.9000000000000004</v>
      </c>
      <c r="AD184">
        <v>16.600000000000001</v>
      </c>
      <c r="AE184">
        <v>5</v>
      </c>
      <c r="AF184" s="2">
        <f t="shared" si="59"/>
        <v>3.0999999999999996</v>
      </c>
      <c r="AG184" s="2">
        <f t="shared" si="60"/>
        <v>8</v>
      </c>
      <c r="AH184" s="3">
        <f t="shared" si="61"/>
        <v>0.60000000000000142</v>
      </c>
      <c r="AI184" s="1">
        <v>7.8</v>
      </c>
      <c r="AJ184" s="2">
        <v>19.7</v>
      </c>
      <c r="AK184" s="2">
        <v>4</v>
      </c>
      <c r="AL184" s="2">
        <f t="shared" si="62"/>
        <v>0.20000000000000018</v>
      </c>
      <c r="AM184" s="2">
        <f t="shared" si="63"/>
        <v>7.9999999999999991</v>
      </c>
      <c r="AN184" s="3">
        <f t="shared" si="64"/>
        <v>3.6999999999999993</v>
      </c>
      <c r="AO184" s="2">
        <v>2.5</v>
      </c>
      <c r="AP184" s="2">
        <v>3</v>
      </c>
      <c r="AQ184" s="2">
        <v>2</v>
      </c>
      <c r="AR184" s="2">
        <f t="shared" si="65"/>
        <v>0.5</v>
      </c>
      <c r="AS184" s="2">
        <f t="shared" si="66"/>
        <v>0</v>
      </c>
      <c r="AT184" s="3">
        <f t="shared" si="67"/>
        <v>0</v>
      </c>
      <c r="AV184" s="3">
        <v>229.3</v>
      </c>
    </row>
    <row r="185" spans="6:48" x14ac:dyDescent="0.25">
      <c r="F185">
        <f t="shared" si="47"/>
        <v>0</v>
      </c>
      <c r="G185">
        <f t="shared" si="48"/>
        <v>28421.430728423264</v>
      </c>
      <c r="H185">
        <f t="shared" si="49"/>
        <v>0</v>
      </c>
      <c r="I185">
        <f t="shared" si="50"/>
        <v>184690.66864653467</v>
      </c>
      <c r="J185">
        <f t="shared" si="51"/>
        <v>0</v>
      </c>
      <c r="K185" s="9">
        <f t="shared" si="52"/>
        <v>213112.09937495794</v>
      </c>
      <c r="L185" s="7">
        <v>214387</v>
      </c>
      <c r="M185">
        <f t="shared" si="53"/>
        <v>1274.9006250420643</v>
      </c>
      <c r="Q185" s="1">
        <v>0</v>
      </c>
      <c r="R185" s="2">
        <v>0</v>
      </c>
      <c r="S185" s="2">
        <v>4</v>
      </c>
      <c r="T185" s="2">
        <f t="shared" si="68"/>
        <v>0</v>
      </c>
      <c r="U185" s="2">
        <f t="shared" si="54"/>
        <v>0</v>
      </c>
      <c r="V185" s="2">
        <f t="shared" si="55"/>
        <v>0</v>
      </c>
      <c r="W185" s="1">
        <v>3</v>
      </c>
      <c r="X185" s="2">
        <v>7.7</v>
      </c>
      <c r="Y185" s="2">
        <v>2</v>
      </c>
      <c r="Z185" s="2">
        <f t="shared" si="56"/>
        <v>4.7</v>
      </c>
      <c r="AA185" s="2">
        <f t="shared" si="57"/>
        <v>0</v>
      </c>
      <c r="AB185" s="3">
        <f t="shared" si="58"/>
        <v>0</v>
      </c>
      <c r="AC185">
        <v>0</v>
      </c>
      <c r="AD185">
        <v>0</v>
      </c>
      <c r="AE185">
        <v>5</v>
      </c>
      <c r="AF185" s="2">
        <f t="shared" si="59"/>
        <v>0</v>
      </c>
      <c r="AG185" s="2">
        <f t="shared" si="60"/>
        <v>0</v>
      </c>
      <c r="AH185" s="3">
        <f t="shared" si="61"/>
        <v>0</v>
      </c>
      <c r="AI185" s="1">
        <v>0.9</v>
      </c>
      <c r="AJ185" s="2">
        <v>21</v>
      </c>
      <c r="AK185" s="2">
        <v>1</v>
      </c>
      <c r="AL185" s="2">
        <f t="shared" si="62"/>
        <v>7.1</v>
      </c>
      <c r="AM185" s="2">
        <f t="shared" si="63"/>
        <v>8.0000000000000018</v>
      </c>
      <c r="AN185" s="3">
        <f t="shared" si="64"/>
        <v>5</v>
      </c>
      <c r="AO185" s="2">
        <v>0</v>
      </c>
      <c r="AP185" s="2">
        <v>0</v>
      </c>
      <c r="AQ185" s="2">
        <v>3</v>
      </c>
      <c r="AR185" s="2">
        <f t="shared" si="65"/>
        <v>0</v>
      </c>
      <c r="AS185" s="2">
        <f t="shared" si="66"/>
        <v>0</v>
      </c>
      <c r="AT185" s="3">
        <f t="shared" si="67"/>
        <v>0</v>
      </c>
      <c r="AV185" s="3">
        <v>207.8</v>
      </c>
    </row>
    <row r="186" spans="6:48" x14ac:dyDescent="0.25">
      <c r="F186">
        <f t="shared" si="47"/>
        <v>140852.95716212061</v>
      </c>
      <c r="G186">
        <f t="shared" si="48"/>
        <v>0</v>
      </c>
      <c r="H186">
        <f t="shared" si="49"/>
        <v>0</v>
      </c>
      <c r="I186">
        <f t="shared" si="50"/>
        <v>100643.01056760701</v>
      </c>
      <c r="J186">
        <f t="shared" si="51"/>
        <v>0</v>
      </c>
      <c r="K186" s="9">
        <f t="shared" si="52"/>
        <v>241495.96772972762</v>
      </c>
      <c r="L186" s="7">
        <v>242589</v>
      </c>
      <c r="M186">
        <f t="shared" si="53"/>
        <v>1093.0322702723788</v>
      </c>
      <c r="Q186" s="1">
        <v>6.6</v>
      </c>
      <c r="R186" s="2">
        <v>22.5</v>
      </c>
      <c r="S186" s="2">
        <v>1</v>
      </c>
      <c r="T186" s="2">
        <f t="shared" si="68"/>
        <v>1.4000000000000004</v>
      </c>
      <c r="U186" s="2">
        <f t="shared" si="54"/>
        <v>8</v>
      </c>
      <c r="V186" s="2">
        <f t="shared" si="55"/>
        <v>6.5</v>
      </c>
      <c r="W186" s="1">
        <v>0</v>
      </c>
      <c r="X186" s="2">
        <v>0</v>
      </c>
      <c r="Y186" s="2">
        <v>6</v>
      </c>
      <c r="Z186" s="2">
        <f t="shared" si="56"/>
        <v>0</v>
      </c>
      <c r="AA186" s="2">
        <f t="shared" si="57"/>
        <v>0</v>
      </c>
      <c r="AB186" s="3">
        <f t="shared" si="58"/>
        <v>0</v>
      </c>
      <c r="AC186">
        <v>0</v>
      </c>
      <c r="AD186">
        <v>0</v>
      </c>
      <c r="AE186">
        <v>3</v>
      </c>
      <c r="AF186" s="2">
        <f t="shared" si="59"/>
        <v>0</v>
      </c>
      <c r="AG186" s="2">
        <f t="shared" si="60"/>
        <v>0</v>
      </c>
      <c r="AH186" s="3">
        <f t="shared" si="61"/>
        <v>0</v>
      </c>
      <c r="AI186" s="1">
        <v>8.6999999999999993</v>
      </c>
      <c r="AJ186" s="2">
        <v>19.399999999999999</v>
      </c>
      <c r="AK186" s="2">
        <v>5</v>
      </c>
      <c r="AL186" s="2">
        <f t="shared" si="62"/>
        <v>0</v>
      </c>
      <c r="AM186" s="2">
        <f t="shared" si="63"/>
        <v>7.3000000000000007</v>
      </c>
      <c r="AN186" s="3">
        <f t="shared" si="64"/>
        <v>3.3999999999999986</v>
      </c>
      <c r="AO186" s="2">
        <v>0</v>
      </c>
      <c r="AP186" s="2">
        <v>0</v>
      </c>
      <c r="AQ186" s="2">
        <v>2</v>
      </c>
      <c r="AR186" s="2">
        <f t="shared" si="65"/>
        <v>0</v>
      </c>
      <c r="AS186" s="2">
        <f t="shared" si="66"/>
        <v>0</v>
      </c>
      <c r="AT186" s="3">
        <f t="shared" si="67"/>
        <v>0</v>
      </c>
      <c r="AV186" s="3">
        <v>324.10000000000002</v>
      </c>
    </row>
    <row r="187" spans="6:48" x14ac:dyDescent="0.25">
      <c r="F187">
        <f t="shared" si="47"/>
        <v>0</v>
      </c>
      <c r="G187">
        <f t="shared" si="48"/>
        <v>0</v>
      </c>
      <c r="H187">
        <f t="shared" si="49"/>
        <v>14225.162554510274</v>
      </c>
      <c r="I187">
        <f t="shared" si="50"/>
        <v>143706.11639370504</v>
      </c>
      <c r="J187">
        <f t="shared" si="51"/>
        <v>0</v>
      </c>
      <c r="K187" s="9">
        <f t="shared" si="52"/>
        <v>157931.27894821533</v>
      </c>
      <c r="L187" s="7">
        <v>158900</v>
      </c>
      <c r="M187">
        <f t="shared" si="53"/>
        <v>968.72105178466882</v>
      </c>
      <c r="Q187" s="1">
        <v>0</v>
      </c>
      <c r="R187" s="2">
        <v>0</v>
      </c>
      <c r="S187" s="2">
        <v>5</v>
      </c>
      <c r="T187" s="2">
        <f t="shared" si="68"/>
        <v>0</v>
      </c>
      <c r="U187" s="2">
        <f t="shared" si="54"/>
        <v>0</v>
      </c>
      <c r="V187" s="2">
        <f t="shared" si="55"/>
        <v>0</v>
      </c>
      <c r="W187" s="1">
        <v>0</v>
      </c>
      <c r="X187" s="2">
        <v>0</v>
      </c>
      <c r="Y187" s="2">
        <v>1</v>
      </c>
      <c r="Z187" s="2">
        <f t="shared" si="56"/>
        <v>0</v>
      </c>
      <c r="AA187" s="2">
        <f t="shared" si="57"/>
        <v>0</v>
      </c>
      <c r="AB187" s="3">
        <f t="shared" si="58"/>
        <v>0</v>
      </c>
      <c r="AC187">
        <v>12.5</v>
      </c>
      <c r="AD187">
        <v>13.8</v>
      </c>
      <c r="AE187">
        <v>3</v>
      </c>
      <c r="AF187" s="2">
        <f t="shared" si="59"/>
        <v>0</v>
      </c>
      <c r="AG187" s="2">
        <f t="shared" si="60"/>
        <v>1.3000000000000007</v>
      </c>
      <c r="AH187" s="3">
        <f t="shared" si="61"/>
        <v>0</v>
      </c>
      <c r="AI187" s="1">
        <v>3.9</v>
      </c>
      <c r="AJ187" s="2">
        <v>20.399999999999999</v>
      </c>
      <c r="AK187" s="2">
        <v>4</v>
      </c>
      <c r="AL187" s="2">
        <f t="shared" si="62"/>
        <v>4.0999999999999996</v>
      </c>
      <c r="AM187" s="2">
        <f t="shared" si="63"/>
        <v>8.0000000000000018</v>
      </c>
      <c r="AN187" s="3">
        <f t="shared" si="64"/>
        <v>4.3999999999999986</v>
      </c>
      <c r="AO187" s="2">
        <v>0</v>
      </c>
      <c r="AP187" s="2">
        <v>0</v>
      </c>
      <c r="AQ187" s="2">
        <v>2</v>
      </c>
      <c r="AR187" s="2">
        <f t="shared" si="65"/>
        <v>0</v>
      </c>
      <c r="AS187" s="2">
        <f t="shared" si="66"/>
        <v>0</v>
      </c>
      <c r="AT187" s="3">
        <f t="shared" si="67"/>
        <v>0</v>
      </c>
      <c r="AV187" s="3">
        <v>142.4</v>
      </c>
    </row>
    <row r="188" spans="6:48" x14ac:dyDescent="0.25">
      <c r="F188">
        <f t="shared" si="47"/>
        <v>0</v>
      </c>
      <c r="G188">
        <f t="shared" si="48"/>
        <v>106255.13812509413</v>
      </c>
      <c r="H188">
        <f t="shared" si="49"/>
        <v>0</v>
      </c>
      <c r="I188">
        <f t="shared" si="50"/>
        <v>6918.6906045500828</v>
      </c>
      <c r="J188">
        <f t="shared" si="51"/>
        <v>146291.98103275927</v>
      </c>
      <c r="K188" s="9">
        <f t="shared" si="52"/>
        <v>259465.80976240349</v>
      </c>
      <c r="L188" s="7">
        <v>258638</v>
      </c>
      <c r="M188">
        <f t="shared" si="53"/>
        <v>827.80976240348537</v>
      </c>
      <c r="Q188" s="1">
        <v>0</v>
      </c>
      <c r="R188" s="2">
        <v>0</v>
      </c>
      <c r="S188" s="2">
        <v>1</v>
      </c>
      <c r="T188" s="2">
        <f t="shared" si="68"/>
        <v>0</v>
      </c>
      <c r="U188" s="2">
        <f t="shared" si="54"/>
        <v>0</v>
      </c>
      <c r="V188" s="2">
        <f t="shared" si="55"/>
        <v>0</v>
      </c>
      <c r="W188" s="1">
        <v>12.5</v>
      </c>
      <c r="X188" s="2">
        <v>22.2</v>
      </c>
      <c r="Y188" s="2">
        <v>3</v>
      </c>
      <c r="Z188" s="2">
        <f t="shared" si="56"/>
        <v>0</v>
      </c>
      <c r="AA188" s="2">
        <f t="shared" si="57"/>
        <v>3.5</v>
      </c>
      <c r="AB188" s="3">
        <f t="shared" si="58"/>
        <v>6.1999999999999993</v>
      </c>
      <c r="AC188">
        <v>0</v>
      </c>
      <c r="AD188">
        <v>0</v>
      </c>
      <c r="AE188">
        <v>6</v>
      </c>
      <c r="AF188" s="2">
        <f t="shared" si="59"/>
        <v>0</v>
      </c>
      <c r="AG188" s="2">
        <f t="shared" si="60"/>
        <v>0</v>
      </c>
      <c r="AH188" s="3">
        <f t="shared" si="61"/>
        <v>0</v>
      </c>
      <c r="AI188" s="1">
        <v>2.6</v>
      </c>
      <c r="AJ188" s="2">
        <v>3.3</v>
      </c>
      <c r="AK188" s="2">
        <v>4</v>
      </c>
      <c r="AL188" s="2">
        <f t="shared" si="62"/>
        <v>0.69999999999999973</v>
      </c>
      <c r="AM188" s="2">
        <f t="shared" si="63"/>
        <v>0</v>
      </c>
      <c r="AN188" s="3">
        <f t="shared" si="64"/>
        <v>0</v>
      </c>
      <c r="AO188" s="2">
        <v>8.9</v>
      </c>
      <c r="AP188" s="2">
        <v>21.8</v>
      </c>
      <c r="AQ188" s="2">
        <v>5</v>
      </c>
      <c r="AR188" s="2">
        <f t="shared" si="65"/>
        <v>0</v>
      </c>
      <c r="AS188" s="2">
        <f t="shared" si="66"/>
        <v>7.1</v>
      </c>
      <c r="AT188" s="3">
        <f t="shared" si="67"/>
        <v>5.8000000000000007</v>
      </c>
      <c r="AV188" s="3">
        <v>257.39999999999998</v>
      </c>
    </row>
    <row r="189" spans="6:48" x14ac:dyDescent="0.25">
      <c r="F189">
        <f t="shared" si="47"/>
        <v>4950.2073712613092</v>
      </c>
      <c r="G189">
        <f t="shared" si="48"/>
        <v>0</v>
      </c>
      <c r="H189">
        <f t="shared" si="49"/>
        <v>0</v>
      </c>
      <c r="I189">
        <f t="shared" si="50"/>
        <v>21114.435878474193</v>
      </c>
      <c r="J189">
        <f t="shared" si="51"/>
        <v>127611.63909043802</v>
      </c>
      <c r="K189" s="9">
        <f t="shared" si="52"/>
        <v>153676.28234017352</v>
      </c>
      <c r="L189" s="7">
        <v>152895</v>
      </c>
      <c r="M189">
        <f t="shared" si="53"/>
        <v>781.28234017352224</v>
      </c>
      <c r="Q189" s="1">
        <v>8.6999999999999993</v>
      </c>
      <c r="R189" s="2">
        <v>9.8000000000000007</v>
      </c>
      <c r="S189" s="2">
        <v>4</v>
      </c>
      <c r="T189" s="2">
        <f t="shared" si="68"/>
        <v>0</v>
      </c>
      <c r="U189" s="2">
        <f t="shared" si="54"/>
        <v>1.1000000000000014</v>
      </c>
      <c r="V189" s="2">
        <f t="shared" si="55"/>
        <v>0</v>
      </c>
      <c r="W189" s="1">
        <v>0</v>
      </c>
      <c r="X189" s="2">
        <v>0</v>
      </c>
      <c r="Y189" s="2">
        <v>6</v>
      </c>
      <c r="Z189" s="2">
        <f t="shared" si="56"/>
        <v>0</v>
      </c>
      <c r="AA189" s="2">
        <f t="shared" si="57"/>
        <v>0</v>
      </c>
      <c r="AB189" s="3">
        <f t="shared" si="58"/>
        <v>0</v>
      </c>
      <c r="AC189">
        <v>0</v>
      </c>
      <c r="AD189">
        <v>0</v>
      </c>
      <c r="AE189">
        <v>5</v>
      </c>
      <c r="AF189" s="2">
        <f t="shared" si="59"/>
        <v>0</v>
      </c>
      <c r="AG189" s="2">
        <f t="shared" si="60"/>
        <v>0</v>
      </c>
      <c r="AH189" s="3">
        <f t="shared" si="61"/>
        <v>0</v>
      </c>
      <c r="AI189" s="1">
        <v>2.1</v>
      </c>
      <c r="AJ189" s="2">
        <v>3.9</v>
      </c>
      <c r="AK189" s="2">
        <v>3</v>
      </c>
      <c r="AL189" s="2">
        <f t="shared" si="62"/>
        <v>1.7999999999999998</v>
      </c>
      <c r="AM189" s="2">
        <f t="shared" si="63"/>
        <v>0</v>
      </c>
      <c r="AN189" s="3">
        <f t="shared" si="64"/>
        <v>0</v>
      </c>
      <c r="AO189" s="2">
        <v>1.1000000000000001</v>
      </c>
      <c r="AP189" s="2">
        <v>18</v>
      </c>
      <c r="AQ189" s="2">
        <v>1</v>
      </c>
      <c r="AR189" s="2">
        <f t="shared" si="65"/>
        <v>6.9</v>
      </c>
      <c r="AS189" s="2">
        <f t="shared" si="66"/>
        <v>7.9999999999999982</v>
      </c>
      <c r="AT189" s="3">
        <f t="shared" si="67"/>
        <v>2</v>
      </c>
      <c r="AV189" s="3">
        <v>233.7</v>
      </c>
    </row>
    <row r="190" spans="6:48" x14ac:dyDescent="0.25">
      <c r="F190">
        <f t="shared" si="47"/>
        <v>10705.757056254975</v>
      </c>
      <c r="G190">
        <f t="shared" si="48"/>
        <v>6240.5598169574414</v>
      </c>
      <c r="H190">
        <f t="shared" si="49"/>
        <v>13273.135470964797</v>
      </c>
      <c r="I190">
        <f t="shared" si="50"/>
        <v>73569.851431844465</v>
      </c>
      <c r="J190">
        <f t="shared" si="51"/>
        <v>25399.137223883532</v>
      </c>
      <c r="K190" s="9">
        <f t="shared" si="52"/>
        <v>129188.44099990521</v>
      </c>
      <c r="L190" s="7">
        <v>129513</v>
      </c>
      <c r="M190">
        <f t="shared" si="53"/>
        <v>324.55900009478501</v>
      </c>
      <c r="Q190" s="1">
        <v>18.5</v>
      </c>
      <c r="R190" s="2">
        <v>19.2</v>
      </c>
      <c r="S190" s="2">
        <v>5</v>
      </c>
      <c r="T190" s="2">
        <f t="shared" si="68"/>
        <v>0</v>
      </c>
      <c r="U190" s="2">
        <f t="shared" si="54"/>
        <v>0</v>
      </c>
      <c r="V190" s="2">
        <f t="shared" si="55"/>
        <v>0.69999999999999929</v>
      </c>
      <c r="W190" s="1">
        <v>15.8</v>
      </c>
      <c r="X190" s="2">
        <v>16.5</v>
      </c>
      <c r="Y190" s="2">
        <v>1</v>
      </c>
      <c r="Z190" s="2">
        <f t="shared" si="56"/>
        <v>0</v>
      </c>
      <c r="AA190" s="2">
        <f t="shared" si="57"/>
        <v>0.19999999999999929</v>
      </c>
      <c r="AB190" s="3">
        <f t="shared" si="58"/>
        <v>0.5</v>
      </c>
      <c r="AC190">
        <v>10.9</v>
      </c>
      <c r="AD190">
        <v>12.4</v>
      </c>
      <c r="AE190">
        <v>2</v>
      </c>
      <c r="AF190" s="2">
        <f t="shared" si="59"/>
        <v>0</v>
      </c>
      <c r="AG190" s="2">
        <f t="shared" si="60"/>
        <v>1.5</v>
      </c>
      <c r="AH190" s="3">
        <f t="shared" si="61"/>
        <v>0</v>
      </c>
      <c r="AI190" s="1">
        <v>10.6</v>
      </c>
      <c r="AJ190" s="2">
        <v>18.100000000000001</v>
      </c>
      <c r="AK190" s="2">
        <v>3</v>
      </c>
      <c r="AL190" s="2">
        <f t="shared" si="62"/>
        <v>0</v>
      </c>
      <c r="AM190" s="2">
        <f t="shared" si="63"/>
        <v>5.4</v>
      </c>
      <c r="AN190" s="3">
        <f t="shared" si="64"/>
        <v>2.1000000000000014</v>
      </c>
      <c r="AO190" s="2">
        <v>5.9</v>
      </c>
      <c r="AP190" s="2">
        <v>9.9</v>
      </c>
      <c r="AQ190" s="2">
        <v>4</v>
      </c>
      <c r="AR190" s="2">
        <f t="shared" si="65"/>
        <v>2.0999999999999996</v>
      </c>
      <c r="AS190" s="2">
        <f t="shared" si="66"/>
        <v>1.9000000000000004</v>
      </c>
      <c r="AT190" s="3">
        <f t="shared" si="67"/>
        <v>0</v>
      </c>
      <c r="AV190" s="3">
        <v>137.5</v>
      </c>
    </row>
    <row r="191" spans="6:48" x14ac:dyDescent="0.25">
      <c r="F191">
        <f t="shared" si="47"/>
        <v>0</v>
      </c>
      <c r="G191">
        <f t="shared" si="48"/>
        <v>26920.442664045469</v>
      </c>
      <c r="H191">
        <f t="shared" si="49"/>
        <v>4792.4261750045225</v>
      </c>
      <c r="I191">
        <f t="shared" si="50"/>
        <v>34395.959801613026</v>
      </c>
      <c r="J191">
        <f t="shared" si="51"/>
        <v>17979.076868646545</v>
      </c>
      <c r="K191" s="9">
        <f t="shared" si="52"/>
        <v>84087.905509309567</v>
      </c>
      <c r="L191" s="7">
        <v>84378</v>
      </c>
      <c r="M191">
        <f t="shared" si="53"/>
        <v>290.0944906904333</v>
      </c>
      <c r="Q191" s="1">
        <v>0</v>
      </c>
      <c r="R191" s="2">
        <v>0</v>
      </c>
      <c r="S191" s="2">
        <v>5</v>
      </c>
      <c r="T191" s="2">
        <f t="shared" si="68"/>
        <v>0</v>
      </c>
      <c r="U191" s="2">
        <f t="shared" si="54"/>
        <v>0</v>
      </c>
      <c r="V191" s="2">
        <f t="shared" si="55"/>
        <v>0</v>
      </c>
      <c r="W191" s="1">
        <v>0.1</v>
      </c>
      <c r="X191" s="2">
        <v>3.7</v>
      </c>
      <c r="Y191" s="2">
        <v>3</v>
      </c>
      <c r="Z191" s="2">
        <f t="shared" si="56"/>
        <v>3.6</v>
      </c>
      <c r="AA191" s="2">
        <f t="shared" si="57"/>
        <v>0</v>
      </c>
      <c r="AB191" s="3">
        <f t="shared" si="58"/>
        <v>0</v>
      </c>
      <c r="AC191">
        <v>20.9</v>
      </c>
      <c r="AD191">
        <v>21.6</v>
      </c>
      <c r="AE191">
        <v>6</v>
      </c>
      <c r="AF191" s="2">
        <f t="shared" si="59"/>
        <v>0</v>
      </c>
      <c r="AG191" s="2">
        <f t="shared" si="60"/>
        <v>0</v>
      </c>
      <c r="AH191" s="3">
        <f t="shared" si="61"/>
        <v>0.70000000000000284</v>
      </c>
      <c r="AI191" s="1">
        <v>4.7</v>
      </c>
      <c r="AJ191" s="2">
        <v>8.4</v>
      </c>
      <c r="AK191" s="2">
        <v>2</v>
      </c>
      <c r="AL191" s="2">
        <f t="shared" si="62"/>
        <v>3.3</v>
      </c>
      <c r="AM191" s="2">
        <f t="shared" si="63"/>
        <v>0.40000000000000036</v>
      </c>
      <c r="AN191" s="3">
        <f t="shared" si="64"/>
        <v>0</v>
      </c>
      <c r="AO191" s="2">
        <v>5</v>
      </c>
      <c r="AP191" s="2">
        <v>7.9</v>
      </c>
      <c r="AQ191" s="2">
        <v>4</v>
      </c>
      <c r="AR191" s="2">
        <f t="shared" si="65"/>
        <v>2.9000000000000004</v>
      </c>
      <c r="AS191" s="2">
        <f t="shared" si="66"/>
        <v>0</v>
      </c>
      <c r="AT191" s="3">
        <f t="shared" si="67"/>
        <v>0</v>
      </c>
      <c r="AV191" s="3">
        <v>106</v>
      </c>
    </row>
    <row r="192" spans="6:48" x14ac:dyDescent="0.25">
      <c r="F192">
        <f t="shared" si="47"/>
        <v>63416.369085110528</v>
      </c>
      <c r="G192">
        <f t="shared" si="48"/>
        <v>49542.693176442372</v>
      </c>
      <c r="H192">
        <f t="shared" si="49"/>
        <v>0</v>
      </c>
      <c r="I192">
        <f t="shared" si="50"/>
        <v>113330.32732264277</v>
      </c>
      <c r="J192">
        <f t="shared" si="51"/>
        <v>0</v>
      </c>
      <c r="K192" s="9">
        <f t="shared" si="52"/>
        <v>226289.38958419568</v>
      </c>
      <c r="L192" s="7">
        <v>226504</v>
      </c>
      <c r="M192">
        <f t="shared" si="53"/>
        <v>214.61041580431629</v>
      </c>
      <c r="Q192" s="1">
        <v>18.5</v>
      </c>
      <c r="R192" s="2">
        <v>23.4</v>
      </c>
      <c r="S192" s="2">
        <v>2</v>
      </c>
      <c r="T192" s="2">
        <f t="shared" si="68"/>
        <v>0</v>
      </c>
      <c r="U192" s="2">
        <f t="shared" si="54"/>
        <v>0</v>
      </c>
      <c r="V192" s="2">
        <f t="shared" si="55"/>
        <v>4.8999999999999986</v>
      </c>
      <c r="W192" s="1">
        <v>11.3</v>
      </c>
      <c r="X192" s="2">
        <v>14.2</v>
      </c>
      <c r="Y192" s="2">
        <v>3</v>
      </c>
      <c r="Z192" s="2">
        <f t="shared" si="56"/>
        <v>0</v>
      </c>
      <c r="AA192" s="2">
        <f t="shared" si="57"/>
        <v>2.8999999999999986</v>
      </c>
      <c r="AB192" s="3">
        <f t="shared" si="58"/>
        <v>0</v>
      </c>
      <c r="AC192">
        <v>0</v>
      </c>
      <c r="AD192">
        <v>0</v>
      </c>
      <c r="AE192">
        <v>5</v>
      </c>
      <c r="AF192" s="2">
        <f t="shared" si="59"/>
        <v>0</v>
      </c>
      <c r="AG192" s="2">
        <f t="shared" si="60"/>
        <v>0</v>
      </c>
      <c r="AH192" s="3">
        <f t="shared" si="61"/>
        <v>0</v>
      </c>
      <c r="AI192" s="1">
        <v>1.8</v>
      </c>
      <c r="AJ192" s="2">
        <v>14</v>
      </c>
      <c r="AK192" s="2">
        <v>1</v>
      </c>
      <c r="AL192" s="2">
        <f t="shared" si="62"/>
        <v>6.2</v>
      </c>
      <c r="AM192" s="2">
        <f t="shared" si="63"/>
        <v>5.9999999999999991</v>
      </c>
      <c r="AN192" s="3">
        <f t="shared" si="64"/>
        <v>0</v>
      </c>
      <c r="AO192" s="2">
        <v>0</v>
      </c>
      <c r="AP192" s="2">
        <v>0</v>
      </c>
      <c r="AQ192" s="2">
        <v>4</v>
      </c>
      <c r="AR192" s="2">
        <f t="shared" si="65"/>
        <v>0</v>
      </c>
      <c r="AS192" s="2">
        <f t="shared" si="66"/>
        <v>0</v>
      </c>
      <c r="AT192" s="3">
        <f t="shared" si="67"/>
        <v>0</v>
      </c>
      <c r="AV192" s="3">
        <v>200.1</v>
      </c>
    </row>
    <row r="193" spans="6:48" x14ac:dyDescent="0.25">
      <c r="F193">
        <f t="shared" si="47"/>
        <v>0</v>
      </c>
      <c r="G193">
        <f t="shared" si="48"/>
        <v>0</v>
      </c>
      <c r="H193">
        <f t="shared" si="49"/>
        <v>0</v>
      </c>
      <c r="I193">
        <f t="shared" si="50"/>
        <v>83660.876435336089</v>
      </c>
      <c r="J193">
        <f t="shared" si="51"/>
        <v>121800.82477205712</v>
      </c>
      <c r="K193" s="9">
        <f t="shared" si="52"/>
        <v>205461.7012073932</v>
      </c>
      <c r="L193" s="7">
        <v>206216</v>
      </c>
      <c r="M193">
        <f t="shared" si="53"/>
        <v>754.29879260680173</v>
      </c>
      <c r="Q193" s="1">
        <v>0</v>
      </c>
      <c r="R193" s="2">
        <v>0</v>
      </c>
      <c r="S193" s="2">
        <v>2</v>
      </c>
      <c r="T193" s="2">
        <f t="shared" si="68"/>
        <v>0</v>
      </c>
      <c r="U193" s="2">
        <f t="shared" si="54"/>
        <v>0</v>
      </c>
      <c r="V193" s="2">
        <f t="shared" si="55"/>
        <v>0</v>
      </c>
      <c r="W193" s="1">
        <v>0</v>
      </c>
      <c r="X193" s="2">
        <v>0</v>
      </c>
      <c r="Y193" s="2">
        <v>1</v>
      </c>
      <c r="Z193" s="2">
        <f t="shared" si="56"/>
        <v>0</v>
      </c>
      <c r="AA193" s="2">
        <f t="shared" si="57"/>
        <v>0</v>
      </c>
      <c r="AB193" s="3">
        <f t="shared" si="58"/>
        <v>0</v>
      </c>
      <c r="AC193">
        <v>0</v>
      </c>
      <c r="AD193">
        <v>0</v>
      </c>
      <c r="AE193">
        <v>4</v>
      </c>
      <c r="AF193" s="2">
        <f t="shared" si="59"/>
        <v>0</v>
      </c>
      <c r="AG193" s="2">
        <f t="shared" si="60"/>
        <v>0</v>
      </c>
      <c r="AH193" s="3">
        <f t="shared" si="61"/>
        <v>0</v>
      </c>
      <c r="AI193" s="1">
        <v>4.8</v>
      </c>
      <c r="AJ193" s="2">
        <v>12.3</v>
      </c>
      <c r="AK193" s="2">
        <v>6</v>
      </c>
      <c r="AL193" s="2">
        <f t="shared" si="62"/>
        <v>3.2</v>
      </c>
      <c r="AM193" s="2">
        <f t="shared" si="63"/>
        <v>4.3000000000000007</v>
      </c>
      <c r="AN193" s="3">
        <f t="shared" si="64"/>
        <v>0</v>
      </c>
      <c r="AO193" s="2">
        <v>10.1</v>
      </c>
      <c r="AP193" s="2">
        <v>20.5</v>
      </c>
      <c r="AQ193" s="2">
        <v>3</v>
      </c>
      <c r="AR193" s="2">
        <f t="shared" si="65"/>
        <v>0</v>
      </c>
      <c r="AS193" s="2">
        <f t="shared" si="66"/>
        <v>5.9</v>
      </c>
      <c r="AT193" s="3">
        <f t="shared" si="67"/>
        <v>4.5</v>
      </c>
      <c r="AV193" s="3">
        <v>184.8</v>
      </c>
    </row>
    <row r="194" spans="6:48" x14ac:dyDescent="0.25">
      <c r="F194">
        <f t="shared" si="47"/>
        <v>0</v>
      </c>
      <c r="G194">
        <f t="shared" si="48"/>
        <v>78361.958955697395</v>
      </c>
      <c r="H194">
        <f t="shared" si="49"/>
        <v>0</v>
      </c>
      <c r="I194">
        <f t="shared" si="50"/>
        <v>238698.16800793944</v>
      </c>
      <c r="J194">
        <f t="shared" si="51"/>
        <v>0</v>
      </c>
      <c r="K194" s="9">
        <f t="shared" si="52"/>
        <v>317060.12696363684</v>
      </c>
      <c r="L194" s="7">
        <v>321906</v>
      </c>
      <c r="M194">
        <f t="shared" si="53"/>
        <v>4845.8730363631621</v>
      </c>
      <c r="Q194" s="1">
        <v>0</v>
      </c>
      <c r="R194" s="2">
        <v>0</v>
      </c>
      <c r="S194" s="2">
        <v>1</v>
      </c>
      <c r="T194" s="2">
        <f t="shared" si="68"/>
        <v>0</v>
      </c>
      <c r="U194" s="2">
        <f t="shared" si="54"/>
        <v>0</v>
      </c>
      <c r="V194" s="2">
        <f t="shared" si="55"/>
        <v>0</v>
      </c>
      <c r="W194" s="1">
        <v>9.4</v>
      </c>
      <c r="X194" s="2">
        <v>14.2</v>
      </c>
      <c r="Y194" s="2">
        <v>5</v>
      </c>
      <c r="Z194" s="2">
        <f t="shared" si="56"/>
        <v>0</v>
      </c>
      <c r="AA194" s="2">
        <f t="shared" si="57"/>
        <v>4.7999999999999989</v>
      </c>
      <c r="AB194" s="3">
        <f t="shared" si="58"/>
        <v>0</v>
      </c>
      <c r="AC194">
        <v>0</v>
      </c>
      <c r="AD194">
        <v>0</v>
      </c>
      <c r="AE194">
        <v>4</v>
      </c>
      <c r="AF194" s="2">
        <f t="shared" si="59"/>
        <v>0</v>
      </c>
      <c r="AG194" s="2">
        <f t="shared" si="60"/>
        <v>0</v>
      </c>
      <c r="AH194" s="3">
        <f t="shared" si="61"/>
        <v>0</v>
      </c>
      <c r="AI194" s="1">
        <v>0.2</v>
      </c>
      <c r="AJ194" s="2">
        <v>21.4</v>
      </c>
      <c r="AK194" s="2">
        <v>6</v>
      </c>
      <c r="AL194" s="2">
        <f t="shared" si="62"/>
        <v>7.8</v>
      </c>
      <c r="AM194" s="2">
        <f t="shared" si="63"/>
        <v>8</v>
      </c>
      <c r="AN194" s="3">
        <f t="shared" si="64"/>
        <v>5.3999999999999986</v>
      </c>
      <c r="AO194" s="2">
        <v>0</v>
      </c>
      <c r="AP194" s="2">
        <v>0</v>
      </c>
      <c r="AQ194" s="2">
        <v>3</v>
      </c>
      <c r="AR194" s="2">
        <f t="shared" si="65"/>
        <v>0</v>
      </c>
      <c r="AS194" s="2">
        <f t="shared" si="66"/>
        <v>0</v>
      </c>
      <c r="AT194" s="3">
        <f t="shared" si="67"/>
        <v>0</v>
      </c>
      <c r="AV194" s="3">
        <v>217.6</v>
      </c>
    </row>
    <row r="195" spans="6:48" x14ac:dyDescent="0.25">
      <c r="F195">
        <f t="shared" si="47"/>
        <v>0</v>
      </c>
      <c r="G195">
        <f t="shared" si="48"/>
        <v>144645.92587378563</v>
      </c>
      <c r="H195">
        <f t="shared" si="49"/>
        <v>0</v>
      </c>
      <c r="I195">
        <f t="shared" si="50"/>
        <v>0</v>
      </c>
      <c r="J195">
        <f t="shared" si="51"/>
        <v>0</v>
      </c>
      <c r="K195" s="9">
        <f t="shared" si="52"/>
        <v>144645.92587378563</v>
      </c>
      <c r="L195" s="7">
        <v>144878</v>
      </c>
      <c r="M195">
        <f t="shared" si="53"/>
        <v>232.07412621437106</v>
      </c>
      <c r="Q195" s="1">
        <v>0</v>
      </c>
      <c r="R195" s="2">
        <v>0</v>
      </c>
      <c r="S195" s="2">
        <v>1</v>
      </c>
      <c r="T195" s="2">
        <f t="shared" si="68"/>
        <v>0</v>
      </c>
      <c r="U195" s="2">
        <f t="shared" si="54"/>
        <v>0</v>
      </c>
      <c r="V195" s="2">
        <f t="shared" si="55"/>
        <v>0</v>
      </c>
      <c r="W195" s="1">
        <v>9.1999999999999993</v>
      </c>
      <c r="X195" s="2">
        <v>19.8</v>
      </c>
      <c r="Y195" s="2">
        <v>3</v>
      </c>
      <c r="Z195" s="2">
        <f t="shared" si="56"/>
        <v>0</v>
      </c>
      <c r="AA195" s="2">
        <f t="shared" si="57"/>
        <v>6.8000000000000007</v>
      </c>
      <c r="AB195" s="3">
        <f t="shared" si="58"/>
        <v>3.8000000000000007</v>
      </c>
      <c r="AC195">
        <v>0</v>
      </c>
      <c r="AD195">
        <v>0</v>
      </c>
      <c r="AE195">
        <v>6</v>
      </c>
      <c r="AF195" s="2">
        <f t="shared" si="59"/>
        <v>0</v>
      </c>
      <c r="AG195" s="2">
        <f t="shared" si="60"/>
        <v>0</v>
      </c>
      <c r="AH195" s="3">
        <f t="shared" si="61"/>
        <v>0</v>
      </c>
      <c r="AI195" s="1">
        <v>0</v>
      </c>
      <c r="AJ195" s="2">
        <v>0</v>
      </c>
      <c r="AK195" s="2">
        <v>4</v>
      </c>
      <c r="AL195" s="2">
        <f t="shared" si="62"/>
        <v>0</v>
      </c>
      <c r="AM195" s="2">
        <f t="shared" si="63"/>
        <v>0</v>
      </c>
      <c r="AN195" s="3">
        <f t="shared" si="64"/>
        <v>0</v>
      </c>
      <c r="AO195" s="2">
        <v>0</v>
      </c>
      <c r="AP195" s="2">
        <v>0</v>
      </c>
      <c r="AQ195" s="2">
        <v>2</v>
      </c>
      <c r="AR195" s="2">
        <f t="shared" si="65"/>
        <v>0</v>
      </c>
      <c r="AS195" s="2">
        <f t="shared" si="66"/>
        <v>0</v>
      </c>
      <c r="AT195" s="3">
        <f t="shared" si="67"/>
        <v>0</v>
      </c>
      <c r="AV195" s="3">
        <v>106</v>
      </c>
    </row>
    <row r="196" spans="6:48" x14ac:dyDescent="0.25">
      <c r="F196">
        <f t="shared" ref="F196:F259" si="69">($A$2*T196+$B$2*U196+$C$2*V196)*VLOOKUP(S196,$A$10:$B$15,2)</f>
        <v>39119.076133581824</v>
      </c>
      <c r="G196">
        <f t="shared" ref="G196:G259" si="70">($A$3*Z196+$B$3*AA196+$AB196*$C$3)*VLOOKUP(Y196,$A$10:$B$15,2)</f>
        <v>160480.36798576781</v>
      </c>
      <c r="H196">
        <f t="shared" ref="H196:H259" si="71">($A$4*AF196+$B$4*AG196+$AH196*$C$4)*VLOOKUP($AE196,$A$10:$B$15,2)</f>
        <v>146173.29281698266</v>
      </c>
      <c r="I196">
        <f t="shared" ref="I196:I259" si="72">($A$5*AL196+$B$5*AM196+$AN196*$C$5)*VLOOKUP($AK196,$A$10:$B$15,2)</f>
        <v>0</v>
      </c>
      <c r="J196">
        <f t="shared" ref="J196:J259" si="73">($A$6*AR196+$B$6*AS196+$AT196*$C$6)*VLOOKUP($AQ196,$A$10:$B$15,2)</f>
        <v>0</v>
      </c>
      <c r="K196" s="9">
        <f t="shared" ref="K196:K259" si="74">SUM(F196:J196)</f>
        <v>345772.73693633231</v>
      </c>
      <c r="L196" s="7">
        <v>344586</v>
      </c>
      <c r="M196">
        <f t="shared" ref="M196:M259" si="75">ABS(L196-K196)</f>
        <v>1186.7369363323087</v>
      </c>
      <c r="Q196" s="1">
        <v>5.4</v>
      </c>
      <c r="R196" s="2">
        <v>11.5</v>
      </c>
      <c r="S196" s="2">
        <v>4</v>
      </c>
      <c r="T196" s="2">
        <f t="shared" si="68"/>
        <v>2.5999999999999996</v>
      </c>
      <c r="U196" s="2">
        <f t="shared" ref="U196:U259" si="76">IF($R196-$Q196=SUM($T196,$V196),0,($R196-$Q196)-SUM($T196,$V196))</f>
        <v>3.5</v>
      </c>
      <c r="V196" s="2">
        <f t="shared" ref="V196:V259" si="77">IF($Q196&gt;$E$2,$R196-$Q196,IF($R196&gt;$E$2,$R196-$E$2,0))</f>
        <v>0</v>
      </c>
      <c r="W196" s="1">
        <v>8.1</v>
      </c>
      <c r="X196" s="2">
        <v>20.399999999999999</v>
      </c>
      <c r="Y196" s="2">
        <v>5</v>
      </c>
      <c r="Z196" s="2">
        <f t="shared" ref="Z196:Z259" si="78">IF($W196&gt;$D$3,0,IF($X196&lt;$D$3,$X196-$W196,$D$3-$W196))</f>
        <v>0</v>
      </c>
      <c r="AA196" s="2">
        <f t="shared" ref="AA196:AA259" si="79">IF($X196-$W196=SUM($Z196,$AB196),0,($X196-$W196)-SUM($Z196,$AB196))</f>
        <v>7.9</v>
      </c>
      <c r="AB196" s="3">
        <f t="shared" ref="AB196:AB259" si="80">IF($W196&gt;$E$3,$X196-$W196,IF($X196&gt;$E$3,$X196-$E$3,0))</f>
        <v>4.3999999999999986</v>
      </c>
      <c r="AC196">
        <v>5.4</v>
      </c>
      <c r="AD196">
        <v>19.2</v>
      </c>
      <c r="AE196">
        <v>3</v>
      </c>
      <c r="AF196" s="2">
        <f t="shared" ref="AF196:AF259" si="81">IF($AC196&gt;$D$4,0,IF($AD196&lt;$D$4,$AD196-$AC196,$D$4-$AC196))</f>
        <v>2.5999999999999996</v>
      </c>
      <c r="AG196" s="2">
        <f t="shared" ref="AG196:AG259" si="82">IF($AD196-$AC196=SUM($AF196,$AH196),0,($AD196-$AC196)-SUM($AF196,$AH196))</f>
        <v>8</v>
      </c>
      <c r="AH196" s="3">
        <f t="shared" ref="AH196:AH259" si="83">IF($AC196&gt;$E$4,$AD196-$AC196,IF($AD196&gt;$E$4,$AD196-$E$4,0))</f>
        <v>3.1999999999999993</v>
      </c>
      <c r="AI196" s="1">
        <v>0</v>
      </c>
      <c r="AJ196" s="2">
        <v>0</v>
      </c>
      <c r="AK196" s="2">
        <v>6</v>
      </c>
      <c r="AL196" s="2">
        <f t="shared" ref="AL196:AL259" si="84">IF($AI196&gt;$D$5,0,IF($AJ196&lt;$D$5,$AJ196-$AI196,$D$5-$AI196))</f>
        <v>0</v>
      </c>
      <c r="AM196" s="2">
        <f t="shared" ref="AM196:AM259" si="85">IF($AJ196-$AI196=SUM($AL196,$AN196),0,($AJ196-$AI196)-SUM($AL196,$AN196))</f>
        <v>0</v>
      </c>
      <c r="AN196" s="3">
        <f t="shared" ref="AN196:AN259" si="86">IF($AI196&gt;$E$5,$AJ196-$AI196,IF($AJ196&gt;$E$5,$AJ196-$E$5,0))</f>
        <v>0</v>
      </c>
      <c r="AO196" s="2">
        <v>0</v>
      </c>
      <c r="AP196" s="2">
        <v>0</v>
      </c>
      <c r="AQ196" s="2">
        <v>2</v>
      </c>
      <c r="AR196" s="2">
        <f t="shared" ref="AR196:AR259" si="87">IF($AO196&gt;$D$6,0,IF($AP196&lt;$D$6,$AP196-$AO196,$D$6-$AO196))</f>
        <v>0</v>
      </c>
      <c r="AS196" s="2">
        <f t="shared" ref="AS196:AS259" si="88">IF($AP196-$AO196=SUM($AR196,$AT196),0,($AP196-$AO196)-SUM($AR196,$AT196))</f>
        <v>0</v>
      </c>
      <c r="AT196" s="3">
        <f t="shared" ref="AT196:AT259" si="89">IF($AO196&gt;$E$6,$AP196-$AO196,IF($AP196&gt;$E$6,$AP196-$E$6,0))</f>
        <v>0</v>
      </c>
      <c r="AV196" s="3">
        <v>324.89999999999998</v>
      </c>
    </row>
    <row r="197" spans="6:48" x14ac:dyDescent="0.25">
      <c r="F197">
        <f t="shared" si="69"/>
        <v>0</v>
      </c>
      <c r="G197">
        <f t="shared" si="70"/>
        <v>117762.83306069781</v>
      </c>
      <c r="H197">
        <f t="shared" si="71"/>
        <v>99597.034393007823</v>
      </c>
      <c r="I197">
        <f t="shared" si="72"/>
        <v>998.36191656378617</v>
      </c>
      <c r="J197">
        <f t="shared" si="73"/>
        <v>78157.901882987237</v>
      </c>
      <c r="K197" s="9">
        <f t="shared" si="74"/>
        <v>296516.1312532567</v>
      </c>
      <c r="L197" s="7">
        <v>300644</v>
      </c>
      <c r="M197">
        <f t="shared" si="75"/>
        <v>4127.8687467433047</v>
      </c>
      <c r="Q197" s="1">
        <v>0</v>
      </c>
      <c r="R197" s="2">
        <v>0</v>
      </c>
      <c r="S197" s="2">
        <v>2</v>
      </c>
      <c r="T197" s="2">
        <f t="shared" si="68"/>
        <v>0</v>
      </c>
      <c r="U197" s="2">
        <f t="shared" si="76"/>
        <v>0</v>
      </c>
      <c r="V197" s="2">
        <f t="shared" si="77"/>
        <v>0</v>
      </c>
      <c r="W197" s="1">
        <v>10.1</v>
      </c>
      <c r="X197" s="2">
        <v>21.2</v>
      </c>
      <c r="Y197" s="2">
        <v>4</v>
      </c>
      <c r="Z197" s="2">
        <f t="shared" si="78"/>
        <v>0</v>
      </c>
      <c r="AA197" s="2">
        <f t="shared" si="79"/>
        <v>5.9</v>
      </c>
      <c r="AB197" s="3">
        <f t="shared" si="80"/>
        <v>5.1999999999999993</v>
      </c>
      <c r="AC197">
        <v>1.2</v>
      </c>
      <c r="AD197">
        <v>7.6</v>
      </c>
      <c r="AE197">
        <v>6</v>
      </c>
      <c r="AF197" s="2">
        <f t="shared" si="81"/>
        <v>6.3999999999999995</v>
      </c>
      <c r="AG197" s="2">
        <f t="shared" si="82"/>
        <v>0</v>
      </c>
      <c r="AH197" s="3">
        <f t="shared" si="83"/>
        <v>0</v>
      </c>
      <c r="AI197" s="1">
        <v>21.7</v>
      </c>
      <c r="AJ197" s="2">
        <v>21.8</v>
      </c>
      <c r="AK197" s="2">
        <v>5</v>
      </c>
      <c r="AL197" s="2">
        <f t="shared" si="84"/>
        <v>0</v>
      </c>
      <c r="AM197" s="2">
        <f t="shared" si="85"/>
        <v>0</v>
      </c>
      <c r="AN197" s="3">
        <f t="shared" si="86"/>
        <v>0.10000000000000142</v>
      </c>
      <c r="AO197" s="2">
        <v>18.600000000000001</v>
      </c>
      <c r="AP197" s="2">
        <v>23.9</v>
      </c>
      <c r="AQ197" s="2">
        <v>1</v>
      </c>
      <c r="AR197" s="2">
        <f t="shared" si="87"/>
        <v>0</v>
      </c>
      <c r="AS197" s="2">
        <f t="shared" si="88"/>
        <v>0</v>
      </c>
      <c r="AT197" s="3">
        <f t="shared" si="89"/>
        <v>5.2999999999999972</v>
      </c>
      <c r="AV197" s="3">
        <v>226.6</v>
      </c>
    </row>
    <row r="198" spans="6:48" x14ac:dyDescent="0.25">
      <c r="F198">
        <f t="shared" si="69"/>
        <v>0</v>
      </c>
      <c r="G198">
        <f t="shared" si="70"/>
        <v>165009.22461096794</v>
      </c>
      <c r="H198">
        <f t="shared" si="71"/>
        <v>0</v>
      </c>
      <c r="I198">
        <f t="shared" si="72"/>
        <v>0</v>
      </c>
      <c r="J198">
        <f t="shared" si="73"/>
        <v>18928.388077548898</v>
      </c>
      <c r="K198" s="9">
        <f t="shared" si="74"/>
        <v>183937.61268851685</v>
      </c>
      <c r="L198" s="7">
        <v>183890</v>
      </c>
      <c r="M198">
        <f t="shared" si="75"/>
        <v>47.612688516848721</v>
      </c>
      <c r="Q198" s="1">
        <v>0</v>
      </c>
      <c r="R198" s="2">
        <v>0</v>
      </c>
      <c r="S198" s="2">
        <v>6</v>
      </c>
      <c r="T198" s="2">
        <f t="shared" si="68"/>
        <v>0</v>
      </c>
      <c r="U198" s="2">
        <f t="shared" si="76"/>
        <v>0</v>
      </c>
      <c r="V198" s="2">
        <f t="shared" si="77"/>
        <v>0</v>
      </c>
      <c r="W198" s="1">
        <v>5.7</v>
      </c>
      <c r="X198" s="2">
        <v>21.6</v>
      </c>
      <c r="Y198" s="2">
        <v>4</v>
      </c>
      <c r="Z198" s="2">
        <f t="shared" si="78"/>
        <v>2.2999999999999998</v>
      </c>
      <c r="AA198" s="2">
        <f t="shared" si="79"/>
        <v>8</v>
      </c>
      <c r="AB198" s="3">
        <f t="shared" si="80"/>
        <v>5.6000000000000014</v>
      </c>
      <c r="AC198">
        <v>0</v>
      </c>
      <c r="AD198">
        <v>0</v>
      </c>
      <c r="AE198">
        <v>1</v>
      </c>
      <c r="AF198" s="2">
        <f t="shared" si="81"/>
        <v>0</v>
      </c>
      <c r="AG198" s="2">
        <f t="shared" si="82"/>
        <v>0</v>
      </c>
      <c r="AH198" s="3">
        <f t="shared" si="83"/>
        <v>0</v>
      </c>
      <c r="AI198" s="1">
        <v>0</v>
      </c>
      <c r="AJ198" s="2">
        <v>0</v>
      </c>
      <c r="AK198" s="2">
        <v>5</v>
      </c>
      <c r="AL198" s="2">
        <f t="shared" si="84"/>
        <v>0</v>
      </c>
      <c r="AM198" s="2">
        <f t="shared" si="85"/>
        <v>0</v>
      </c>
      <c r="AN198" s="3">
        <f t="shared" si="86"/>
        <v>0</v>
      </c>
      <c r="AO198" s="2">
        <v>15.6</v>
      </c>
      <c r="AP198" s="2">
        <v>17.2</v>
      </c>
      <c r="AQ198" s="2">
        <v>2</v>
      </c>
      <c r="AR198" s="2">
        <f t="shared" si="87"/>
        <v>0</v>
      </c>
      <c r="AS198" s="2">
        <f t="shared" si="88"/>
        <v>0.40000000000000036</v>
      </c>
      <c r="AT198" s="3">
        <f t="shared" si="89"/>
        <v>1.1999999999999993</v>
      </c>
      <c r="AV198" s="3">
        <v>178.2</v>
      </c>
    </row>
    <row r="199" spans="6:48" x14ac:dyDescent="0.25">
      <c r="F199">
        <f t="shared" si="69"/>
        <v>36409.906765919346</v>
      </c>
      <c r="G199">
        <f t="shared" si="70"/>
        <v>0</v>
      </c>
      <c r="H199">
        <f t="shared" si="71"/>
        <v>0</v>
      </c>
      <c r="I199">
        <f t="shared" si="72"/>
        <v>50440.041265243919</v>
      </c>
      <c r="J199">
        <f t="shared" si="73"/>
        <v>173275.21264755115</v>
      </c>
      <c r="K199" s="9">
        <f t="shared" si="74"/>
        <v>260125.1606787144</v>
      </c>
      <c r="L199" s="7">
        <v>259405</v>
      </c>
      <c r="M199">
        <f t="shared" si="75"/>
        <v>720.16067871439736</v>
      </c>
      <c r="Q199" s="1">
        <v>18.899999999999999</v>
      </c>
      <c r="R199" s="2">
        <v>21.6</v>
      </c>
      <c r="S199" s="2">
        <v>4</v>
      </c>
      <c r="T199" s="2">
        <f t="shared" si="68"/>
        <v>0</v>
      </c>
      <c r="U199" s="2">
        <f t="shared" si="76"/>
        <v>0</v>
      </c>
      <c r="V199" s="2">
        <f t="shared" si="77"/>
        <v>2.7000000000000028</v>
      </c>
      <c r="W199" s="1">
        <v>0</v>
      </c>
      <c r="X199" s="2">
        <v>0</v>
      </c>
      <c r="Y199" s="2">
        <v>1</v>
      </c>
      <c r="Z199" s="2">
        <f t="shared" si="78"/>
        <v>0</v>
      </c>
      <c r="AA199" s="2">
        <f t="shared" si="79"/>
        <v>0</v>
      </c>
      <c r="AB199" s="3">
        <f t="shared" si="80"/>
        <v>0</v>
      </c>
      <c r="AC199">
        <v>0</v>
      </c>
      <c r="AD199">
        <v>0</v>
      </c>
      <c r="AE199">
        <v>6</v>
      </c>
      <c r="AF199" s="2">
        <f t="shared" si="81"/>
        <v>0</v>
      </c>
      <c r="AG199" s="2">
        <f t="shared" si="82"/>
        <v>0</v>
      </c>
      <c r="AH199" s="3">
        <f t="shared" si="83"/>
        <v>0</v>
      </c>
      <c r="AI199" s="1">
        <v>1.4</v>
      </c>
      <c r="AJ199" s="2">
        <v>5.7</v>
      </c>
      <c r="AK199" s="2">
        <v>3</v>
      </c>
      <c r="AL199" s="2">
        <f t="shared" si="84"/>
        <v>4.3000000000000007</v>
      </c>
      <c r="AM199" s="2">
        <f t="shared" si="85"/>
        <v>0</v>
      </c>
      <c r="AN199" s="3">
        <f t="shared" si="86"/>
        <v>0</v>
      </c>
      <c r="AO199" s="2">
        <v>0.4</v>
      </c>
      <c r="AP199" s="2">
        <v>21.7</v>
      </c>
      <c r="AQ199" s="2">
        <v>2</v>
      </c>
      <c r="AR199" s="2">
        <f t="shared" si="87"/>
        <v>7.6</v>
      </c>
      <c r="AS199" s="2">
        <f t="shared" si="88"/>
        <v>8.0000000000000018</v>
      </c>
      <c r="AT199" s="3">
        <f t="shared" si="89"/>
        <v>5.6999999999999993</v>
      </c>
      <c r="AV199" s="3">
        <v>330.5</v>
      </c>
    </row>
    <row r="200" spans="6:48" x14ac:dyDescent="0.25">
      <c r="F200">
        <f t="shared" si="69"/>
        <v>0</v>
      </c>
      <c r="G200">
        <f t="shared" si="70"/>
        <v>0</v>
      </c>
      <c r="H200">
        <f t="shared" si="71"/>
        <v>0</v>
      </c>
      <c r="I200">
        <f t="shared" si="72"/>
        <v>70145.936272363673</v>
      </c>
      <c r="J200">
        <f t="shared" si="73"/>
        <v>96969.914494012875</v>
      </c>
      <c r="K200" s="9">
        <f t="shared" si="74"/>
        <v>167115.85076637653</v>
      </c>
      <c r="L200" s="7">
        <v>168956</v>
      </c>
      <c r="M200">
        <f t="shared" si="75"/>
        <v>1840.149233623466</v>
      </c>
      <c r="Q200" s="1">
        <v>0</v>
      </c>
      <c r="R200" s="2">
        <v>0</v>
      </c>
      <c r="S200" s="2">
        <v>4</v>
      </c>
      <c r="T200" s="2">
        <f t="shared" si="68"/>
        <v>0</v>
      </c>
      <c r="U200" s="2">
        <f t="shared" si="76"/>
        <v>0</v>
      </c>
      <c r="V200" s="2">
        <f t="shared" si="77"/>
        <v>0</v>
      </c>
      <c r="W200" s="1">
        <v>16.3</v>
      </c>
      <c r="X200" s="2">
        <v>16.3</v>
      </c>
      <c r="Y200" s="2">
        <v>3</v>
      </c>
      <c r="Z200" s="2">
        <f t="shared" si="78"/>
        <v>0</v>
      </c>
      <c r="AA200" s="2">
        <f t="shared" si="79"/>
        <v>0</v>
      </c>
      <c r="AB200" s="3">
        <f t="shared" si="80"/>
        <v>0</v>
      </c>
      <c r="AC200">
        <v>0</v>
      </c>
      <c r="AD200">
        <v>0</v>
      </c>
      <c r="AE200">
        <v>2</v>
      </c>
      <c r="AF200" s="2">
        <f t="shared" si="81"/>
        <v>0</v>
      </c>
      <c r="AG200" s="2">
        <f t="shared" si="82"/>
        <v>0</v>
      </c>
      <c r="AH200" s="3">
        <f t="shared" si="83"/>
        <v>0</v>
      </c>
      <c r="AI200" s="1">
        <v>5.7</v>
      </c>
      <c r="AJ200" s="2">
        <v>13.6</v>
      </c>
      <c r="AK200" s="2">
        <v>1</v>
      </c>
      <c r="AL200" s="2">
        <f t="shared" si="84"/>
        <v>2.2999999999999998</v>
      </c>
      <c r="AM200" s="2">
        <f t="shared" si="85"/>
        <v>5.6</v>
      </c>
      <c r="AN200" s="3">
        <f t="shared" si="86"/>
        <v>0</v>
      </c>
      <c r="AO200" s="2">
        <v>14.5</v>
      </c>
      <c r="AP200" s="2">
        <v>20.7</v>
      </c>
      <c r="AQ200" s="2">
        <v>6</v>
      </c>
      <c r="AR200" s="2">
        <f t="shared" si="87"/>
        <v>0</v>
      </c>
      <c r="AS200" s="2">
        <f t="shared" si="88"/>
        <v>1.5</v>
      </c>
      <c r="AT200" s="3">
        <f t="shared" si="89"/>
        <v>4.6999999999999993</v>
      </c>
      <c r="AV200" s="3">
        <v>137.6</v>
      </c>
    </row>
    <row r="201" spans="6:48" x14ac:dyDescent="0.25">
      <c r="F201">
        <f t="shared" si="69"/>
        <v>63455.388682245684</v>
      </c>
      <c r="G201">
        <f t="shared" si="70"/>
        <v>0</v>
      </c>
      <c r="H201">
        <f t="shared" si="71"/>
        <v>0</v>
      </c>
      <c r="I201">
        <f t="shared" si="72"/>
        <v>0</v>
      </c>
      <c r="J201">
        <f t="shared" si="73"/>
        <v>29953.566936455038</v>
      </c>
      <c r="K201" s="9">
        <f t="shared" si="74"/>
        <v>93408.955618700726</v>
      </c>
      <c r="L201" s="7">
        <v>93450</v>
      </c>
      <c r="M201">
        <f t="shared" si="75"/>
        <v>41.044381299274391</v>
      </c>
      <c r="Q201" s="1">
        <v>7.8</v>
      </c>
      <c r="R201" s="2">
        <v>18.100000000000001</v>
      </c>
      <c r="S201" s="2">
        <v>2</v>
      </c>
      <c r="T201" s="2">
        <f t="shared" si="68"/>
        <v>0.20000000000000018</v>
      </c>
      <c r="U201" s="2">
        <f t="shared" si="76"/>
        <v>7.9999999999999991</v>
      </c>
      <c r="V201" s="2">
        <f t="shared" si="77"/>
        <v>2.1000000000000014</v>
      </c>
      <c r="W201" s="1">
        <v>0</v>
      </c>
      <c r="X201" s="2">
        <v>0</v>
      </c>
      <c r="Y201" s="2">
        <v>1</v>
      </c>
      <c r="Z201" s="2">
        <f t="shared" si="78"/>
        <v>0</v>
      </c>
      <c r="AA201" s="2">
        <f t="shared" si="79"/>
        <v>0</v>
      </c>
      <c r="AB201" s="3">
        <f t="shared" si="80"/>
        <v>0</v>
      </c>
      <c r="AC201">
        <v>0</v>
      </c>
      <c r="AD201">
        <v>0</v>
      </c>
      <c r="AE201">
        <v>3</v>
      </c>
      <c r="AF201" s="2">
        <f t="shared" si="81"/>
        <v>0</v>
      </c>
      <c r="AG201" s="2">
        <f t="shared" si="82"/>
        <v>0</v>
      </c>
      <c r="AH201" s="3">
        <f t="shared" si="83"/>
        <v>0</v>
      </c>
      <c r="AI201" s="1">
        <v>0</v>
      </c>
      <c r="AJ201" s="2">
        <v>0</v>
      </c>
      <c r="AK201" s="2">
        <v>5</v>
      </c>
      <c r="AL201" s="2">
        <f t="shared" si="84"/>
        <v>0</v>
      </c>
      <c r="AM201" s="2">
        <f t="shared" si="85"/>
        <v>0</v>
      </c>
      <c r="AN201" s="3">
        <f t="shared" si="86"/>
        <v>0</v>
      </c>
      <c r="AO201" s="2">
        <v>18.899999999999999</v>
      </c>
      <c r="AP201" s="2">
        <v>21</v>
      </c>
      <c r="AQ201" s="2">
        <v>4</v>
      </c>
      <c r="AR201" s="2">
        <f t="shared" si="87"/>
        <v>0</v>
      </c>
      <c r="AS201" s="2">
        <f t="shared" si="88"/>
        <v>0</v>
      </c>
      <c r="AT201" s="3">
        <f t="shared" si="89"/>
        <v>2.1000000000000014</v>
      </c>
      <c r="AV201" s="3">
        <v>179.7</v>
      </c>
    </row>
    <row r="202" spans="6:48" x14ac:dyDescent="0.25">
      <c r="F202">
        <f t="shared" si="69"/>
        <v>1800.0754077313761</v>
      </c>
      <c r="G202">
        <f t="shared" si="70"/>
        <v>120549.10361546092</v>
      </c>
      <c r="H202">
        <f t="shared" si="71"/>
        <v>31493.086292886746</v>
      </c>
      <c r="I202">
        <f t="shared" si="72"/>
        <v>32844.678033182085</v>
      </c>
      <c r="J202">
        <f t="shared" si="73"/>
        <v>0</v>
      </c>
      <c r="K202" s="9">
        <f t="shared" si="74"/>
        <v>186686.94334926113</v>
      </c>
      <c r="L202" s="7">
        <v>186552</v>
      </c>
      <c r="M202">
        <f t="shared" si="75"/>
        <v>134.94334926112788</v>
      </c>
      <c r="Q202" s="1">
        <v>11.8</v>
      </c>
      <c r="R202" s="2">
        <v>12.2</v>
      </c>
      <c r="S202" s="2">
        <v>4</v>
      </c>
      <c r="T202" s="2">
        <f t="shared" si="68"/>
        <v>0</v>
      </c>
      <c r="U202" s="2">
        <f t="shared" si="76"/>
        <v>0.39999999999999858</v>
      </c>
      <c r="V202" s="2">
        <f t="shared" si="77"/>
        <v>0</v>
      </c>
      <c r="W202" s="1">
        <v>3.6</v>
      </c>
      <c r="X202" s="2">
        <v>14.8</v>
      </c>
      <c r="Y202" s="2">
        <v>2</v>
      </c>
      <c r="Z202" s="2">
        <f t="shared" si="78"/>
        <v>4.4000000000000004</v>
      </c>
      <c r="AA202" s="2">
        <f t="shared" si="79"/>
        <v>6.8000000000000007</v>
      </c>
      <c r="AB202" s="3">
        <f t="shared" si="80"/>
        <v>0</v>
      </c>
      <c r="AC202">
        <v>16.899999999999999</v>
      </c>
      <c r="AD202">
        <v>21.5</v>
      </c>
      <c r="AE202">
        <v>6</v>
      </c>
      <c r="AF202" s="2">
        <f t="shared" si="81"/>
        <v>0</v>
      </c>
      <c r="AG202" s="2">
        <f t="shared" si="82"/>
        <v>0</v>
      </c>
      <c r="AH202" s="3">
        <f t="shared" si="83"/>
        <v>4.6000000000000014</v>
      </c>
      <c r="AI202" s="1">
        <v>3.9</v>
      </c>
      <c r="AJ202" s="2">
        <v>6.7</v>
      </c>
      <c r="AK202" s="2">
        <v>3</v>
      </c>
      <c r="AL202" s="2">
        <f t="shared" si="84"/>
        <v>2.8000000000000003</v>
      </c>
      <c r="AM202" s="2">
        <f t="shared" si="85"/>
        <v>0</v>
      </c>
      <c r="AN202" s="3">
        <f t="shared" si="86"/>
        <v>0</v>
      </c>
      <c r="AO202" s="2">
        <v>0</v>
      </c>
      <c r="AP202" s="2">
        <v>0</v>
      </c>
      <c r="AQ202" s="2">
        <v>5</v>
      </c>
      <c r="AR202" s="2">
        <f t="shared" si="87"/>
        <v>0</v>
      </c>
      <c r="AS202" s="2">
        <f t="shared" si="88"/>
        <v>0</v>
      </c>
      <c r="AT202" s="3">
        <f t="shared" si="89"/>
        <v>0</v>
      </c>
      <c r="AV202" s="3">
        <v>177.2</v>
      </c>
    </row>
    <row r="203" spans="6:48" x14ac:dyDescent="0.25">
      <c r="F203">
        <f t="shared" si="69"/>
        <v>78549.896188540748</v>
      </c>
      <c r="G203">
        <f t="shared" si="70"/>
        <v>0</v>
      </c>
      <c r="H203">
        <f t="shared" si="71"/>
        <v>0</v>
      </c>
      <c r="I203">
        <f t="shared" si="72"/>
        <v>74380.210514372724</v>
      </c>
      <c r="J203">
        <f t="shared" si="73"/>
        <v>140087.26494712557</v>
      </c>
      <c r="K203" s="9">
        <f t="shared" si="74"/>
        <v>293017.37165003904</v>
      </c>
      <c r="L203" s="7">
        <v>294166</v>
      </c>
      <c r="M203">
        <f t="shared" si="75"/>
        <v>1148.6283499609563</v>
      </c>
      <c r="Q203" s="1">
        <v>5.8</v>
      </c>
      <c r="R203" s="2">
        <v>17</v>
      </c>
      <c r="S203" s="2">
        <v>5</v>
      </c>
      <c r="T203" s="2">
        <f t="shared" si="68"/>
        <v>2.2000000000000002</v>
      </c>
      <c r="U203" s="2">
        <f t="shared" si="76"/>
        <v>7.9999999999999991</v>
      </c>
      <c r="V203" s="2">
        <f t="shared" si="77"/>
        <v>1</v>
      </c>
      <c r="W203" s="1">
        <v>0</v>
      </c>
      <c r="X203" s="2">
        <v>0</v>
      </c>
      <c r="Y203" s="2">
        <v>2</v>
      </c>
      <c r="Z203" s="2">
        <f t="shared" si="78"/>
        <v>0</v>
      </c>
      <c r="AA203" s="2">
        <f t="shared" si="79"/>
        <v>0</v>
      </c>
      <c r="AB203" s="3">
        <f t="shared" si="80"/>
        <v>0</v>
      </c>
      <c r="AC203">
        <v>0</v>
      </c>
      <c r="AD203">
        <v>0</v>
      </c>
      <c r="AE203">
        <v>4</v>
      </c>
      <c r="AF203" s="2">
        <f t="shared" si="81"/>
        <v>0</v>
      </c>
      <c r="AG203" s="2">
        <f t="shared" si="82"/>
        <v>0</v>
      </c>
      <c r="AH203" s="3">
        <f t="shared" si="83"/>
        <v>0</v>
      </c>
      <c r="AI203" s="1">
        <v>7.5</v>
      </c>
      <c r="AJ203" s="2">
        <v>14.7</v>
      </c>
      <c r="AK203" s="2">
        <v>6</v>
      </c>
      <c r="AL203" s="2">
        <f t="shared" si="84"/>
        <v>0.5</v>
      </c>
      <c r="AM203" s="2">
        <f t="shared" si="85"/>
        <v>6.6999999999999993</v>
      </c>
      <c r="AN203" s="3">
        <f t="shared" si="86"/>
        <v>0</v>
      </c>
      <c r="AO203" s="2">
        <v>10.8</v>
      </c>
      <c r="AP203" s="2">
        <v>21.9</v>
      </c>
      <c r="AQ203" s="2">
        <v>3</v>
      </c>
      <c r="AR203" s="2">
        <f t="shared" si="87"/>
        <v>0</v>
      </c>
      <c r="AS203" s="2">
        <f t="shared" si="88"/>
        <v>5.1999999999999993</v>
      </c>
      <c r="AT203" s="3">
        <f t="shared" si="89"/>
        <v>5.8999999999999986</v>
      </c>
      <c r="AV203" s="3">
        <v>358.8</v>
      </c>
    </row>
    <row r="204" spans="6:48" x14ac:dyDescent="0.25">
      <c r="F204">
        <f t="shared" si="69"/>
        <v>8521.7201723648068</v>
      </c>
      <c r="G204">
        <f t="shared" si="70"/>
        <v>20500.424762665836</v>
      </c>
      <c r="H204">
        <f t="shared" si="71"/>
        <v>130684.01237678516</v>
      </c>
      <c r="I204">
        <f t="shared" si="72"/>
        <v>98997.114375302874</v>
      </c>
      <c r="J204">
        <f t="shared" si="73"/>
        <v>2975.0131228024547</v>
      </c>
      <c r="K204" s="9">
        <f t="shared" si="74"/>
        <v>261678.28480992114</v>
      </c>
      <c r="L204" s="7">
        <v>261799</v>
      </c>
      <c r="M204">
        <f t="shared" si="75"/>
        <v>120.71519007885945</v>
      </c>
      <c r="Q204" s="1">
        <v>12.9</v>
      </c>
      <c r="R204" s="2">
        <v>14.4</v>
      </c>
      <c r="S204" s="2">
        <v>6</v>
      </c>
      <c r="T204" s="2">
        <f t="shared" si="68"/>
        <v>0</v>
      </c>
      <c r="U204" s="2">
        <f t="shared" si="76"/>
        <v>1.5</v>
      </c>
      <c r="V204" s="2">
        <f t="shared" si="77"/>
        <v>0</v>
      </c>
      <c r="W204" s="1">
        <v>14.7</v>
      </c>
      <c r="X204" s="2">
        <v>15.9</v>
      </c>
      <c r="Y204" s="2">
        <v>3</v>
      </c>
      <c r="Z204" s="2">
        <f t="shared" si="78"/>
        <v>0</v>
      </c>
      <c r="AA204" s="2">
        <f t="shared" si="79"/>
        <v>1.2000000000000011</v>
      </c>
      <c r="AB204" s="3">
        <f t="shared" si="80"/>
        <v>0</v>
      </c>
      <c r="AC204">
        <v>4.9000000000000004</v>
      </c>
      <c r="AD204">
        <v>16.600000000000001</v>
      </c>
      <c r="AE204">
        <v>5</v>
      </c>
      <c r="AF204" s="2">
        <f t="shared" si="81"/>
        <v>3.0999999999999996</v>
      </c>
      <c r="AG204" s="2">
        <f t="shared" si="82"/>
        <v>8</v>
      </c>
      <c r="AH204" s="3">
        <f t="shared" si="83"/>
        <v>0.60000000000000142</v>
      </c>
      <c r="AI204" s="1">
        <v>7.8</v>
      </c>
      <c r="AJ204" s="2">
        <v>19.7</v>
      </c>
      <c r="AK204" s="2">
        <v>4</v>
      </c>
      <c r="AL204" s="2">
        <f t="shared" si="84"/>
        <v>0.20000000000000018</v>
      </c>
      <c r="AM204" s="2">
        <f t="shared" si="85"/>
        <v>7.9999999999999991</v>
      </c>
      <c r="AN204" s="3">
        <f t="shared" si="86"/>
        <v>3.6999999999999993</v>
      </c>
      <c r="AO204" s="2">
        <v>2.5</v>
      </c>
      <c r="AP204" s="2">
        <v>3</v>
      </c>
      <c r="AQ204" s="2">
        <v>2</v>
      </c>
      <c r="AR204" s="2">
        <f t="shared" si="87"/>
        <v>0.5</v>
      </c>
      <c r="AS204" s="2">
        <f t="shared" si="88"/>
        <v>0</v>
      </c>
      <c r="AT204" s="3">
        <f t="shared" si="89"/>
        <v>0</v>
      </c>
      <c r="AV204" s="3">
        <v>229.3</v>
      </c>
    </row>
    <row r="205" spans="6:48" x14ac:dyDescent="0.25">
      <c r="F205">
        <f t="shared" si="69"/>
        <v>0</v>
      </c>
      <c r="G205">
        <f t="shared" si="70"/>
        <v>28421.430728423264</v>
      </c>
      <c r="H205">
        <f t="shared" si="71"/>
        <v>0</v>
      </c>
      <c r="I205">
        <f t="shared" si="72"/>
        <v>184690.66864653467</v>
      </c>
      <c r="J205">
        <f t="shared" si="73"/>
        <v>0</v>
      </c>
      <c r="K205" s="9">
        <f t="shared" si="74"/>
        <v>213112.09937495794</v>
      </c>
      <c r="L205" s="7">
        <v>214387</v>
      </c>
      <c r="M205">
        <f t="shared" si="75"/>
        <v>1274.9006250420643</v>
      </c>
      <c r="Q205" s="1">
        <v>0</v>
      </c>
      <c r="R205" s="2">
        <v>0</v>
      </c>
      <c r="S205" s="2">
        <v>4</v>
      </c>
      <c r="T205" s="2">
        <f t="shared" si="68"/>
        <v>0</v>
      </c>
      <c r="U205" s="2">
        <f t="shared" si="76"/>
        <v>0</v>
      </c>
      <c r="V205" s="2">
        <f t="shared" si="77"/>
        <v>0</v>
      </c>
      <c r="W205" s="1">
        <v>3</v>
      </c>
      <c r="X205" s="2">
        <v>7.7</v>
      </c>
      <c r="Y205" s="2">
        <v>2</v>
      </c>
      <c r="Z205" s="2">
        <f t="shared" si="78"/>
        <v>4.7</v>
      </c>
      <c r="AA205" s="2">
        <f t="shared" si="79"/>
        <v>0</v>
      </c>
      <c r="AB205" s="3">
        <f t="shared" si="80"/>
        <v>0</v>
      </c>
      <c r="AC205">
        <v>0</v>
      </c>
      <c r="AD205">
        <v>0</v>
      </c>
      <c r="AE205">
        <v>5</v>
      </c>
      <c r="AF205" s="2">
        <f t="shared" si="81"/>
        <v>0</v>
      </c>
      <c r="AG205" s="2">
        <f t="shared" si="82"/>
        <v>0</v>
      </c>
      <c r="AH205" s="3">
        <f t="shared" si="83"/>
        <v>0</v>
      </c>
      <c r="AI205" s="1">
        <v>0.9</v>
      </c>
      <c r="AJ205" s="2">
        <v>21</v>
      </c>
      <c r="AK205" s="2">
        <v>1</v>
      </c>
      <c r="AL205" s="2">
        <f t="shared" si="84"/>
        <v>7.1</v>
      </c>
      <c r="AM205" s="2">
        <f t="shared" si="85"/>
        <v>8.0000000000000018</v>
      </c>
      <c r="AN205" s="3">
        <f t="shared" si="86"/>
        <v>5</v>
      </c>
      <c r="AO205" s="2">
        <v>0</v>
      </c>
      <c r="AP205" s="2">
        <v>0</v>
      </c>
      <c r="AQ205" s="2">
        <v>3</v>
      </c>
      <c r="AR205" s="2">
        <f t="shared" si="87"/>
        <v>0</v>
      </c>
      <c r="AS205" s="2">
        <f t="shared" si="88"/>
        <v>0</v>
      </c>
      <c r="AT205" s="3">
        <f t="shared" si="89"/>
        <v>0</v>
      </c>
      <c r="AV205" s="3">
        <v>207.8</v>
      </c>
    </row>
    <row r="206" spans="6:48" x14ac:dyDescent="0.25">
      <c r="F206">
        <f t="shared" si="69"/>
        <v>140852.95716212061</v>
      </c>
      <c r="G206">
        <f t="shared" si="70"/>
        <v>0</v>
      </c>
      <c r="H206">
        <f t="shared" si="71"/>
        <v>0</v>
      </c>
      <c r="I206">
        <f t="shared" si="72"/>
        <v>100643.01056760701</v>
      </c>
      <c r="J206">
        <f t="shared" si="73"/>
        <v>0</v>
      </c>
      <c r="K206" s="9">
        <f t="shared" si="74"/>
        <v>241495.96772972762</v>
      </c>
      <c r="L206" s="7">
        <v>242589</v>
      </c>
      <c r="M206">
        <f t="shared" si="75"/>
        <v>1093.0322702723788</v>
      </c>
      <c r="Q206" s="1">
        <v>6.6</v>
      </c>
      <c r="R206" s="2">
        <v>22.5</v>
      </c>
      <c r="S206" s="2">
        <v>1</v>
      </c>
      <c r="T206" s="2">
        <f t="shared" ref="T206:T269" si="90">IF($Q206&gt;$D$2,0,IF($R206&lt;$D$2,$R206-$Q206,$D$2-$Q206))</f>
        <v>1.4000000000000004</v>
      </c>
      <c r="U206" s="2">
        <f t="shared" si="76"/>
        <v>8</v>
      </c>
      <c r="V206" s="2">
        <f t="shared" si="77"/>
        <v>6.5</v>
      </c>
      <c r="W206" s="1">
        <v>0</v>
      </c>
      <c r="X206" s="2">
        <v>0</v>
      </c>
      <c r="Y206" s="2">
        <v>6</v>
      </c>
      <c r="Z206" s="2">
        <f t="shared" si="78"/>
        <v>0</v>
      </c>
      <c r="AA206" s="2">
        <f t="shared" si="79"/>
        <v>0</v>
      </c>
      <c r="AB206" s="3">
        <f t="shared" si="80"/>
        <v>0</v>
      </c>
      <c r="AC206">
        <v>0</v>
      </c>
      <c r="AD206">
        <v>0</v>
      </c>
      <c r="AE206">
        <v>3</v>
      </c>
      <c r="AF206" s="2">
        <f t="shared" si="81"/>
        <v>0</v>
      </c>
      <c r="AG206" s="2">
        <f t="shared" si="82"/>
        <v>0</v>
      </c>
      <c r="AH206" s="3">
        <f t="shared" si="83"/>
        <v>0</v>
      </c>
      <c r="AI206" s="1">
        <v>8.6999999999999993</v>
      </c>
      <c r="AJ206" s="2">
        <v>19.399999999999999</v>
      </c>
      <c r="AK206" s="2">
        <v>5</v>
      </c>
      <c r="AL206" s="2">
        <f t="shared" si="84"/>
        <v>0</v>
      </c>
      <c r="AM206" s="2">
        <f t="shared" si="85"/>
        <v>7.3000000000000007</v>
      </c>
      <c r="AN206" s="3">
        <f t="shared" si="86"/>
        <v>3.3999999999999986</v>
      </c>
      <c r="AO206" s="2">
        <v>0</v>
      </c>
      <c r="AP206" s="2">
        <v>0</v>
      </c>
      <c r="AQ206" s="2">
        <v>2</v>
      </c>
      <c r="AR206" s="2">
        <f t="shared" si="87"/>
        <v>0</v>
      </c>
      <c r="AS206" s="2">
        <f t="shared" si="88"/>
        <v>0</v>
      </c>
      <c r="AT206" s="3">
        <f t="shared" si="89"/>
        <v>0</v>
      </c>
      <c r="AV206" s="3">
        <v>324.10000000000002</v>
      </c>
    </row>
    <row r="207" spans="6:48" x14ac:dyDescent="0.25">
      <c r="F207">
        <f t="shared" si="69"/>
        <v>0</v>
      </c>
      <c r="G207">
        <f t="shared" si="70"/>
        <v>0</v>
      </c>
      <c r="H207">
        <f t="shared" si="71"/>
        <v>14225.162554510274</v>
      </c>
      <c r="I207">
        <f t="shared" si="72"/>
        <v>143706.11639370504</v>
      </c>
      <c r="J207">
        <f t="shared" si="73"/>
        <v>0</v>
      </c>
      <c r="K207" s="9">
        <f t="shared" si="74"/>
        <v>157931.27894821533</v>
      </c>
      <c r="L207" s="7">
        <v>158900</v>
      </c>
      <c r="M207">
        <f t="shared" si="75"/>
        <v>968.72105178466882</v>
      </c>
      <c r="Q207" s="1">
        <v>0</v>
      </c>
      <c r="R207" s="2">
        <v>0</v>
      </c>
      <c r="S207" s="2">
        <v>5</v>
      </c>
      <c r="T207" s="2">
        <f t="shared" si="90"/>
        <v>0</v>
      </c>
      <c r="U207" s="2">
        <f t="shared" si="76"/>
        <v>0</v>
      </c>
      <c r="V207" s="2">
        <f t="shared" si="77"/>
        <v>0</v>
      </c>
      <c r="W207" s="1">
        <v>0</v>
      </c>
      <c r="X207" s="2">
        <v>0</v>
      </c>
      <c r="Y207" s="2">
        <v>1</v>
      </c>
      <c r="Z207" s="2">
        <f t="shared" si="78"/>
        <v>0</v>
      </c>
      <c r="AA207" s="2">
        <f t="shared" si="79"/>
        <v>0</v>
      </c>
      <c r="AB207" s="3">
        <f t="shared" si="80"/>
        <v>0</v>
      </c>
      <c r="AC207">
        <v>12.5</v>
      </c>
      <c r="AD207">
        <v>13.8</v>
      </c>
      <c r="AE207">
        <v>3</v>
      </c>
      <c r="AF207" s="2">
        <f t="shared" si="81"/>
        <v>0</v>
      </c>
      <c r="AG207" s="2">
        <f t="shared" si="82"/>
        <v>1.3000000000000007</v>
      </c>
      <c r="AH207" s="3">
        <f t="shared" si="83"/>
        <v>0</v>
      </c>
      <c r="AI207" s="1">
        <v>3.9</v>
      </c>
      <c r="AJ207" s="2">
        <v>20.399999999999999</v>
      </c>
      <c r="AK207" s="2">
        <v>4</v>
      </c>
      <c r="AL207" s="2">
        <f t="shared" si="84"/>
        <v>4.0999999999999996</v>
      </c>
      <c r="AM207" s="2">
        <f t="shared" si="85"/>
        <v>8.0000000000000018</v>
      </c>
      <c r="AN207" s="3">
        <f t="shared" si="86"/>
        <v>4.3999999999999986</v>
      </c>
      <c r="AO207" s="2">
        <v>0</v>
      </c>
      <c r="AP207" s="2">
        <v>0</v>
      </c>
      <c r="AQ207" s="2">
        <v>2</v>
      </c>
      <c r="AR207" s="2">
        <f t="shared" si="87"/>
        <v>0</v>
      </c>
      <c r="AS207" s="2">
        <f t="shared" si="88"/>
        <v>0</v>
      </c>
      <c r="AT207" s="3">
        <f t="shared" si="89"/>
        <v>0</v>
      </c>
      <c r="AV207" s="3">
        <v>142.4</v>
      </c>
    </row>
    <row r="208" spans="6:48" x14ac:dyDescent="0.25">
      <c r="F208">
        <f t="shared" si="69"/>
        <v>0</v>
      </c>
      <c r="G208">
        <f t="shared" si="70"/>
        <v>106255.13812509413</v>
      </c>
      <c r="H208">
        <f t="shared" si="71"/>
        <v>0</v>
      </c>
      <c r="I208">
        <f t="shared" si="72"/>
        <v>6918.6906045500828</v>
      </c>
      <c r="J208">
        <f t="shared" si="73"/>
        <v>146291.98103275927</v>
      </c>
      <c r="K208" s="9">
        <f t="shared" si="74"/>
        <v>259465.80976240349</v>
      </c>
      <c r="L208" s="7">
        <v>258638</v>
      </c>
      <c r="M208">
        <f t="shared" si="75"/>
        <v>827.80976240348537</v>
      </c>
      <c r="Q208" s="1">
        <v>0</v>
      </c>
      <c r="R208" s="2">
        <v>0</v>
      </c>
      <c r="S208" s="2">
        <v>1</v>
      </c>
      <c r="T208" s="2">
        <f t="shared" si="90"/>
        <v>0</v>
      </c>
      <c r="U208" s="2">
        <f t="shared" si="76"/>
        <v>0</v>
      </c>
      <c r="V208" s="2">
        <f t="shared" si="77"/>
        <v>0</v>
      </c>
      <c r="W208" s="1">
        <v>12.5</v>
      </c>
      <c r="X208" s="2">
        <v>22.2</v>
      </c>
      <c r="Y208" s="2">
        <v>3</v>
      </c>
      <c r="Z208" s="2">
        <f t="shared" si="78"/>
        <v>0</v>
      </c>
      <c r="AA208" s="2">
        <f t="shared" si="79"/>
        <v>3.5</v>
      </c>
      <c r="AB208" s="3">
        <f t="shared" si="80"/>
        <v>6.1999999999999993</v>
      </c>
      <c r="AC208">
        <v>0</v>
      </c>
      <c r="AD208">
        <v>0</v>
      </c>
      <c r="AE208">
        <v>6</v>
      </c>
      <c r="AF208" s="2">
        <f t="shared" si="81"/>
        <v>0</v>
      </c>
      <c r="AG208" s="2">
        <f t="shared" si="82"/>
        <v>0</v>
      </c>
      <c r="AH208" s="3">
        <f t="shared" si="83"/>
        <v>0</v>
      </c>
      <c r="AI208" s="1">
        <v>2.6</v>
      </c>
      <c r="AJ208" s="2">
        <v>3.3</v>
      </c>
      <c r="AK208" s="2">
        <v>4</v>
      </c>
      <c r="AL208" s="2">
        <f t="shared" si="84"/>
        <v>0.69999999999999973</v>
      </c>
      <c r="AM208" s="2">
        <f t="shared" si="85"/>
        <v>0</v>
      </c>
      <c r="AN208" s="3">
        <f t="shared" si="86"/>
        <v>0</v>
      </c>
      <c r="AO208" s="2">
        <v>8.9</v>
      </c>
      <c r="AP208" s="2">
        <v>21.8</v>
      </c>
      <c r="AQ208" s="2">
        <v>5</v>
      </c>
      <c r="AR208" s="2">
        <f t="shared" si="87"/>
        <v>0</v>
      </c>
      <c r="AS208" s="2">
        <f t="shared" si="88"/>
        <v>7.1</v>
      </c>
      <c r="AT208" s="3">
        <f t="shared" si="89"/>
        <v>5.8000000000000007</v>
      </c>
      <c r="AV208" s="3">
        <v>257.39999999999998</v>
      </c>
    </row>
    <row r="209" spans="6:48" x14ac:dyDescent="0.25">
      <c r="F209">
        <f t="shared" si="69"/>
        <v>112482.07655010224</v>
      </c>
      <c r="G209">
        <f t="shared" si="70"/>
        <v>0</v>
      </c>
      <c r="H209">
        <f t="shared" si="71"/>
        <v>0</v>
      </c>
      <c r="I209">
        <f t="shared" si="72"/>
        <v>0</v>
      </c>
      <c r="J209">
        <f t="shared" si="73"/>
        <v>0</v>
      </c>
      <c r="K209" s="9">
        <f t="shared" si="74"/>
        <v>112482.07655010224</v>
      </c>
      <c r="L209" s="7">
        <v>112530</v>
      </c>
      <c r="M209">
        <f t="shared" si="75"/>
        <v>47.923449897760293</v>
      </c>
      <c r="Q209" s="1">
        <v>12.8</v>
      </c>
      <c r="R209" s="2">
        <v>23</v>
      </c>
      <c r="S209" s="2">
        <v>1</v>
      </c>
      <c r="T209" s="2">
        <f t="shared" si="90"/>
        <v>0</v>
      </c>
      <c r="U209" s="2">
        <f t="shared" si="76"/>
        <v>3.1999999999999993</v>
      </c>
      <c r="V209" s="2">
        <f t="shared" si="77"/>
        <v>7</v>
      </c>
      <c r="W209" s="1">
        <v>0</v>
      </c>
      <c r="X209" s="2">
        <v>0</v>
      </c>
      <c r="Y209" s="2">
        <v>3</v>
      </c>
      <c r="Z209" s="2">
        <f t="shared" si="78"/>
        <v>0</v>
      </c>
      <c r="AA209" s="2">
        <f t="shared" si="79"/>
        <v>0</v>
      </c>
      <c r="AB209" s="3">
        <f t="shared" si="80"/>
        <v>0</v>
      </c>
      <c r="AC209">
        <v>0</v>
      </c>
      <c r="AD209">
        <v>0</v>
      </c>
      <c r="AE209">
        <v>4</v>
      </c>
      <c r="AF209" s="2">
        <f t="shared" si="81"/>
        <v>0</v>
      </c>
      <c r="AG209" s="2">
        <f t="shared" si="82"/>
        <v>0</v>
      </c>
      <c r="AH209" s="3">
        <f t="shared" si="83"/>
        <v>0</v>
      </c>
      <c r="AI209" s="1">
        <v>0</v>
      </c>
      <c r="AJ209" s="2">
        <v>0</v>
      </c>
      <c r="AK209" s="2">
        <v>2</v>
      </c>
      <c r="AL209" s="2">
        <f t="shared" si="84"/>
        <v>0</v>
      </c>
      <c r="AM209" s="2">
        <f t="shared" si="85"/>
        <v>0</v>
      </c>
      <c r="AN209" s="3">
        <f t="shared" si="86"/>
        <v>0</v>
      </c>
      <c r="AO209" s="2">
        <v>0</v>
      </c>
      <c r="AP209" s="2">
        <v>0</v>
      </c>
      <c r="AQ209" s="2">
        <v>5</v>
      </c>
      <c r="AR209" s="2">
        <f t="shared" si="87"/>
        <v>0</v>
      </c>
      <c r="AS209" s="2">
        <f t="shared" si="88"/>
        <v>0</v>
      </c>
      <c r="AT209" s="3">
        <f t="shared" si="89"/>
        <v>0</v>
      </c>
      <c r="AV209" s="3">
        <v>153</v>
      </c>
    </row>
    <row r="210" spans="6:48" x14ac:dyDescent="0.25">
      <c r="F210">
        <f t="shared" si="69"/>
        <v>0</v>
      </c>
      <c r="G210">
        <f t="shared" si="70"/>
        <v>0</v>
      </c>
      <c r="H210">
        <f t="shared" si="71"/>
        <v>0</v>
      </c>
      <c r="I210">
        <f t="shared" si="72"/>
        <v>113878.50931186067</v>
      </c>
      <c r="J210">
        <f t="shared" si="73"/>
        <v>0</v>
      </c>
      <c r="K210" s="9">
        <f t="shared" si="74"/>
        <v>113878.50931186067</v>
      </c>
      <c r="L210" s="7">
        <v>114466</v>
      </c>
      <c r="M210">
        <f t="shared" si="75"/>
        <v>587.49068813932536</v>
      </c>
      <c r="Q210" s="1">
        <v>0</v>
      </c>
      <c r="R210" s="2">
        <v>0</v>
      </c>
      <c r="S210" s="2">
        <v>3</v>
      </c>
      <c r="T210" s="2">
        <f t="shared" si="90"/>
        <v>0</v>
      </c>
      <c r="U210" s="2">
        <f t="shared" si="76"/>
        <v>0</v>
      </c>
      <c r="V210" s="2">
        <f t="shared" si="77"/>
        <v>0</v>
      </c>
      <c r="W210" s="1">
        <v>0</v>
      </c>
      <c r="X210" s="2">
        <v>0</v>
      </c>
      <c r="Y210" s="2">
        <v>6</v>
      </c>
      <c r="Z210" s="2">
        <f t="shared" si="78"/>
        <v>0</v>
      </c>
      <c r="AA210" s="2">
        <f t="shared" si="79"/>
        <v>0</v>
      </c>
      <c r="AB210" s="3">
        <f t="shared" si="80"/>
        <v>0</v>
      </c>
      <c r="AC210">
        <v>0</v>
      </c>
      <c r="AD210">
        <v>0</v>
      </c>
      <c r="AE210">
        <v>5</v>
      </c>
      <c r="AF210" s="2">
        <f t="shared" si="81"/>
        <v>0</v>
      </c>
      <c r="AG210" s="2">
        <f t="shared" si="82"/>
        <v>0</v>
      </c>
      <c r="AH210" s="3">
        <f t="shared" si="83"/>
        <v>0</v>
      </c>
      <c r="AI210" s="1">
        <v>5.9</v>
      </c>
      <c r="AJ210" s="2">
        <v>19.8</v>
      </c>
      <c r="AK210" s="2">
        <v>2</v>
      </c>
      <c r="AL210" s="2">
        <f t="shared" si="84"/>
        <v>2.0999999999999996</v>
      </c>
      <c r="AM210" s="2">
        <f t="shared" si="85"/>
        <v>8</v>
      </c>
      <c r="AN210" s="3">
        <f t="shared" si="86"/>
        <v>3.8000000000000007</v>
      </c>
      <c r="AO210" s="2">
        <v>0</v>
      </c>
      <c r="AP210" s="2">
        <v>0</v>
      </c>
      <c r="AQ210" s="2">
        <v>1</v>
      </c>
      <c r="AR210" s="2">
        <f t="shared" si="87"/>
        <v>0</v>
      </c>
      <c r="AS210" s="2">
        <f t="shared" si="88"/>
        <v>0</v>
      </c>
      <c r="AT210" s="3">
        <f t="shared" si="89"/>
        <v>0</v>
      </c>
      <c r="AV210" s="3">
        <v>111.2</v>
      </c>
    </row>
    <row r="211" spans="6:48" x14ac:dyDescent="0.25">
      <c r="F211">
        <f t="shared" si="69"/>
        <v>0</v>
      </c>
      <c r="G211">
        <f t="shared" si="70"/>
        <v>0</v>
      </c>
      <c r="H211">
        <f t="shared" si="71"/>
        <v>71860.524790949014</v>
      </c>
      <c r="I211">
        <f t="shared" si="72"/>
        <v>71192.516744337641</v>
      </c>
      <c r="J211">
        <f t="shared" si="73"/>
        <v>71678.086740097191</v>
      </c>
      <c r="K211" s="9">
        <f t="shared" si="74"/>
        <v>214731.12827538385</v>
      </c>
      <c r="L211" s="7">
        <v>213411</v>
      </c>
      <c r="M211">
        <f t="shared" si="75"/>
        <v>1320.1282753838459</v>
      </c>
      <c r="Q211" s="1">
        <v>0</v>
      </c>
      <c r="R211" s="2">
        <v>0</v>
      </c>
      <c r="S211" s="2">
        <v>2</v>
      </c>
      <c r="T211" s="2">
        <f t="shared" si="90"/>
        <v>0</v>
      </c>
      <c r="U211" s="2">
        <f t="shared" si="76"/>
        <v>0</v>
      </c>
      <c r="V211" s="2">
        <f t="shared" si="77"/>
        <v>0</v>
      </c>
      <c r="W211" s="1">
        <v>0</v>
      </c>
      <c r="X211" s="2">
        <v>0</v>
      </c>
      <c r="Y211" s="2">
        <v>3</v>
      </c>
      <c r="Z211" s="2">
        <f t="shared" si="78"/>
        <v>0</v>
      </c>
      <c r="AA211" s="2">
        <f t="shared" si="79"/>
        <v>0</v>
      </c>
      <c r="AB211" s="3">
        <f t="shared" si="80"/>
        <v>0</v>
      </c>
      <c r="AC211">
        <v>10.5</v>
      </c>
      <c r="AD211">
        <v>19.899999999999999</v>
      </c>
      <c r="AE211">
        <v>4</v>
      </c>
      <c r="AF211" s="2">
        <f t="shared" si="81"/>
        <v>0</v>
      </c>
      <c r="AG211" s="2">
        <f t="shared" si="82"/>
        <v>5.5</v>
      </c>
      <c r="AH211" s="3">
        <f t="shared" si="83"/>
        <v>3.8999999999999986</v>
      </c>
      <c r="AI211" s="1">
        <v>8.4</v>
      </c>
      <c r="AJ211" s="2">
        <v>15.4</v>
      </c>
      <c r="AK211" s="2">
        <v>6</v>
      </c>
      <c r="AL211" s="2">
        <f t="shared" si="84"/>
        <v>0</v>
      </c>
      <c r="AM211" s="2">
        <f t="shared" si="85"/>
        <v>7</v>
      </c>
      <c r="AN211" s="3">
        <f t="shared" si="86"/>
        <v>0</v>
      </c>
      <c r="AO211" s="2">
        <v>9.3000000000000007</v>
      </c>
      <c r="AP211" s="2">
        <v>17.8</v>
      </c>
      <c r="AQ211" s="2">
        <v>1</v>
      </c>
      <c r="AR211" s="2">
        <f t="shared" si="87"/>
        <v>0</v>
      </c>
      <c r="AS211" s="2">
        <f t="shared" si="88"/>
        <v>6.6999999999999993</v>
      </c>
      <c r="AT211" s="3">
        <f t="shared" si="89"/>
        <v>1.8000000000000007</v>
      </c>
      <c r="AV211" s="3">
        <v>233.2</v>
      </c>
    </row>
    <row r="212" spans="6:48" x14ac:dyDescent="0.25">
      <c r="F212">
        <f t="shared" si="69"/>
        <v>39546.550688500705</v>
      </c>
      <c r="G212">
        <f t="shared" si="70"/>
        <v>0</v>
      </c>
      <c r="H212">
        <f t="shared" si="71"/>
        <v>28393.691678327203</v>
      </c>
      <c r="I212">
        <f t="shared" si="72"/>
        <v>81960.886206096446</v>
      </c>
      <c r="J212">
        <f t="shared" si="73"/>
        <v>0</v>
      </c>
      <c r="K212" s="9">
        <f t="shared" si="74"/>
        <v>149901.12857292435</v>
      </c>
      <c r="L212" s="7">
        <v>150801</v>
      </c>
      <c r="M212">
        <f t="shared" si="75"/>
        <v>899.87142707564635</v>
      </c>
      <c r="Q212" s="1">
        <v>2.1</v>
      </c>
      <c r="R212" s="2">
        <v>6.5</v>
      </c>
      <c r="S212" s="2">
        <v>4</v>
      </c>
      <c r="T212" s="2">
        <f t="shared" si="90"/>
        <v>4.4000000000000004</v>
      </c>
      <c r="U212" s="2">
        <f t="shared" si="76"/>
        <v>0</v>
      </c>
      <c r="V212" s="2">
        <f t="shared" si="77"/>
        <v>0</v>
      </c>
      <c r="W212" s="1">
        <v>0</v>
      </c>
      <c r="X212" s="2">
        <v>0</v>
      </c>
      <c r="Y212" s="2">
        <v>6</v>
      </c>
      <c r="Z212" s="2">
        <f t="shared" si="78"/>
        <v>0</v>
      </c>
      <c r="AA212" s="2">
        <f t="shared" si="79"/>
        <v>0</v>
      </c>
      <c r="AB212" s="3">
        <f t="shared" si="80"/>
        <v>0</v>
      </c>
      <c r="AC212">
        <v>0.5</v>
      </c>
      <c r="AD212">
        <v>2.9</v>
      </c>
      <c r="AE212">
        <v>2</v>
      </c>
      <c r="AF212" s="2">
        <f t="shared" si="81"/>
        <v>2.4</v>
      </c>
      <c r="AG212" s="2">
        <f t="shared" si="82"/>
        <v>0</v>
      </c>
      <c r="AH212" s="3">
        <f t="shared" si="83"/>
        <v>0</v>
      </c>
      <c r="AI212" s="1">
        <v>6.5</v>
      </c>
      <c r="AJ212" s="2">
        <v>16</v>
      </c>
      <c r="AK212" s="2">
        <v>1</v>
      </c>
      <c r="AL212" s="2">
        <f t="shared" si="84"/>
        <v>1.5</v>
      </c>
      <c r="AM212" s="2">
        <f t="shared" si="85"/>
        <v>8</v>
      </c>
      <c r="AN212" s="3">
        <f t="shared" si="86"/>
        <v>0</v>
      </c>
      <c r="AO212" s="2">
        <v>0</v>
      </c>
      <c r="AP212" s="2">
        <v>0</v>
      </c>
      <c r="AQ212" s="2">
        <v>3</v>
      </c>
      <c r="AR212" s="2">
        <f t="shared" si="87"/>
        <v>0</v>
      </c>
      <c r="AS212" s="2">
        <f t="shared" si="88"/>
        <v>0</v>
      </c>
      <c r="AT212" s="3">
        <f t="shared" si="89"/>
        <v>0</v>
      </c>
      <c r="AV212" s="3">
        <v>161.19999999999999</v>
      </c>
    </row>
    <row r="213" spans="6:48" x14ac:dyDescent="0.25">
      <c r="F213">
        <f t="shared" si="69"/>
        <v>4312.9599724357577</v>
      </c>
      <c r="G213">
        <f t="shared" si="70"/>
        <v>29911.602960050521</v>
      </c>
      <c r="H213">
        <f t="shared" si="71"/>
        <v>8610.8032392168698</v>
      </c>
      <c r="I213">
        <f t="shared" si="72"/>
        <v>47325.540165870072</v>
      </c>
      <c r="J213">
        <f t="shared" si="73"/>
        <v>18001.244474571515</v>
      </c>
      <c r="K213" s="9">
        <f t="shared" si="74"/>
        <v>108162.15081214474</v>
      </c>
      <c r="L213" s="7">
        <v>109703</v>
      </c>
      <c r="M213">
        <f t="shared" si="75"/>
        <v>1540.8491878552595</v>
      </c>
      <c r="Q213" s="1">
        <v>1.5</v>
      </c>
      <c r="R213" s="2">
        <v>2</v>
      </c>
      <c r="S213" s="2">
        <v>2</v>
      </c>
      <c r="T213" s="2">
        <f t="shared" si="90"/>
        <v>0.5</v>
      </c>
      <c r="U213" s="2">
        <f t="shared" si="76"/>
        <v>0</v>
      </c>
      <c r="V213" s="2">
        <f t="shared" si="77"/>
        <v>0</v>
      </c>
      <c r="W213" s="1">
        <v>2.2999999999999998</v>
      </c>
      <c r="X213" s="2">
        <v>6.3</v>
      </c>
      <c r="Y213" s="2">
        <v>3</v>
      </c>
      <c r="Z213" s="2">
        <f t="shared" si="78"/>
        <v>4</v>
      </c>
      <c r="AA213" s="2">
        <f t="shared" si="79"/>
        <v>0</v>
      </c>
      <c r="AB213" s="3">
        <f t="shared" si="80"/>
        <v>0</v>
      </c>
      <c r="AC213">
        <v>19.8</v>
      </c>
      <c r="AD213">
        <v>21.2</v>
      </c>
      <c r="AE213">
        <v>5</v>
      </c>
      <c r="AF213" s="2">
        <f t="shared" si="81"/>
        <v>0</v>
      </c>
      <c r="AG213" s="2">
        <f t="shared" si="82"/>
        <v>0</v>
      </c>
      <c r="AH213" s="3">
        <f t="shared" si="83"/>
        <v>1.3999999999999986</v>
      </c>
      <c r="AI213" s="1">
        <v>16</v>
      </c>
      <c r="AJ213" s="2">
        <v>21.2</v>
      </c>
      <c r="AK213" s="2">
        <v>1</v>
      </c>
      <c r="AL213" s="2">
        <f t="shared" si="84"/>
        <v>0</v>
      </c>
      <c r="AM213" s="2">
        <f t="shared" si="85"/>
        <v>0</v>
      </c>
      <c r="AN213" s="3">
        <f t="shared" si="86"/>
        <v>5.1999999999999993</v>
      </c>
      <c r="AO213" s="2">
        <v>4.8</v>
      </c>
      <c r="AP213" s="2">
        <v>7.1</v>
      </c>
      <c r="AQ213" s="2">
        <v>6</v>
      </c>
      <c r="AR213" s="2">
        <f t="shared" si="87"/>
        <v>2.2999999999999998</v>
      </c>
      <c r="AS213" s="2">
        <f t="shared" si="88"/>
        <v>0</v>
      </c>
      <c r="AT213" s="3">
        <f t="shared" si="89"/>
        <v>0</v>
      </c>
      <c r="AV213" s="3">
        <v>127.9</v>
      </c>
    </row>
    <row r="214" spans="6:48" x14ac:dyDescent="0.25">
      <c r="F214">
        <f t="shared" si="69"/>
        <v>0</v>
      </c>
      <c r="G214">
        <f t="shared" si="70"/>
        <v>170366.47418973176</v>
      </c>
      <c r="H214">
        <f t="shared" si="71"/>
        <v>0</v>
      </c>
      <c r="I214">
        <f t="shared" si="72"/>
        <v>0</v>
      </c>
      <c r="J214">
        <f t="shared" si="73"/>
        <v>200302.080928601</v>
      </c>
      <c r="K214" s="9">
        <f t="shared" si="74"/>
        <v>370668.55511833273</v>
      </c>
      <c r="L214" s="7">
        <v>372605</v>
      </c>
      <c r="M214">
        <f t="shared" si="75"/>
        <v>1936.4448816672666</v>
      </c>
      <c r="Q214" s="1">
        <v>0</v>
      </c>
      <c r="R214" s="2">
        <v>0</v>
      </c>
      <c r="S214" s="2">
        <v>2</v>
      </c>
      <c r="T214" s="2">
        <f t="shared" si="90"/>
        <v>0</v>
      </c>
      <c r="U214" s="2">
        <f t="shared" si="76"/>
        <v>0</v>
      </c>
      <c r="V214" s="2">
        <f t="shared" si="77"/>
        <v>0</v>
      </c>
      <c r="W214" s="1">
        <v>6.4</v>
      </c>
      <c r="X214" s="2">
        <v>18.899999999999999</v>
      </c>
      <c r="Y214" s="2">
        <v>3</v>
      </c>
      <c r="Z214" s="2">
        <f t="shared" si="78"/>
        <v>1.5999999999999996</v>
      </c>
      <c r="AA214" s="2">
        <f t="shared" si="79"/>
        <v>8</v>
      </c>
      <c r="AB214" s="3">
        <f t="shared" si="80"/>
        <v>2.8999999999999986</v>
      </c>
      <c r="AC214">
        <v>17.899999999999999</v>
      </c>
      <c r="AD214">
        <v>17.899999999999999</v>
      </c>
      <c r="AE214">
        <v>5</v>
      </c>
      <c r="AF214" s="2">
        <f t="shared" si="81"/>
        <v>0</v>
      </c>
      <c r="AG214" s="2">
        <f t="shared" si="82"/>
        <v>0</v>
      </c>
      <c r="AH214" s="3">
        <f t="shared" si="83"/>
        <v>0</v>
      </c>
      <c r="AI214" s="1">
        <v>0</v>
      </c>
      <c r="AJ214" s="2">
        <v>0</v>
      </c>
      <c r="AK214" s="2">
        <v>1</v>
      </c>
      <c r="AL214" s="2">
        <f t="shared" si="84"/>
        <v>0</v>
      </c>
      <c r="AM214" s="2">
        <f t="shared" si="85"/>
        <v>0</v>
      </c>
      <c r="AN214" s="3">
        <f t="shared" si="86"/>
        <v>0</v>
      </c>
      <c r="AO214" s="2">
        <v>6</v>
      </c>
      <c r="AP214" s="2">
        <v>22.6</v>
      </c>
      <c r="AQ214" s="2">
        <v>6</v>
      </c>
      <c r="AR214" s="2">
        <f t="shared" si="87"/>
        <v>2</v>
      </c>
      <c r="AS214" s="2">
        <f t="shared" si="88"/>
        <v>8</v>
      </c>
      <c r="AT214" s="3">
        <f t="shared" si="89"/>
        <v>6.6000000000000014</v>
      </c>
      <c r="AV214" s="3">
        <v>324.2</v>
      </c>
    </row>
    <row r="215" spans="6:48" x14ac:dyDescent="0.25">
      <c r="F215">
        <f t="shared" si="69"/>
        <v>149291.38268999528</v>
      </c>
      <c r="G215">
        <f t="shared" si="70"/>
        <v>749.39084785996533</v>
      </c>
      <c r="H215">
        <f t="shared" si="71"/>
        <v>0</v>
      </c>
      <c r="I215">
        <f t="shared" si="72"/>
        <v>0</v>
      </c>
      <c r="J215">
        <f t="shared" si="73"/>
        <v>0</v>
      </c>
      <c r="K215" s="9">
        <f t="shared" si="74"/>
        <v>150040.77353785525</v>
      </c>
      <c r="L215" s="7">
        <v>149529</v>
      </c>
      <c r="M215">
        <f t="shared" si="75"/>
        <v>511.7735378552461</v>
      </c>
      <c r="Q215" s="1">
        <v>1.6</v>
      </c>
      <c r="R215" s="2">
        <v>20.6</v>
      </c>
      <c r="S215" s="2">
        <v>2</v>
      </c>
      <c r="T215" s="2">
        <f t="shared" si="90"/>
        <v>6.4</v>
      </c>
      <c r="U215" s="2">
        <f t="shared" si="76"/>
        <v>7.9999999999999982</v>
      </c>
      <c r="V215" s="2">
        <f t="shared" si="77"/>
        <v>4.6000000000000014</v>
      </c>
      <c r="W215" s="1">
        <v>23.8</v>
      </c>
      <c r="X215" s="2">
        <v>23.9</v>
      </c>
      <c r="Y215" s="2">
        <v>3</v>
      </c>
      <c r="Z215" s="2">
        <f t="shared" si="78"/>
        <v>0</v>
      </c>
      <c r="AA215" s="2">
        <f t="shared" si="79"/>
        <v>0</v>
      </c>
      <c r="AB215" s="3">
        <f t="shared" si="80"/>
        <v>9.9999999999997868E-2</v>
      </c>
      <c r="AC215">
        <v>0</v>
      </c>
      <c r="AD215">
        <v>0</v>
      </c>
      <c r="AE215">
        <v>4</v>
      </c>
      <c r="AF215" s="2">
        <f t="shared" si="81"/>
        <v>0</v>
      </c>
      <c r="AG215" s="2">
        <f t="shared" si="82"/>
        <v>0</v>
      </c>
      <c r="AH215" s="3">
        <f t="shared" si="83"/>
        <v>0</v>
      </c>
      <c r="AI215" s="1">
        <v>0</v>
      </c>
      <c r="AJ215" s="2">
        <v>0</v>
      </c>
      <c r="AK215" s="2">
        <v>6</v>
      </c>
      <c r="AL215" s="2">
        <f t="shared" si="84"/>
        <v>0</v>
      </c>
      <c r="AM215" s="2">
        <f t="shared" si="85"/>
        <v>0</v>
      </c>
      <c r="AN215" s="3">
        <f t="shared" si="86"/>
        <v>0</v>
      </c>
      <c r="AO215" s="2">
        <v>0</v>
      </c>
      <c r="AP215" s="2">
        <v>0</v>
      </c>
      <c r="AQ215" s="2">
        <v>1</v>
      </c>
      <c r="AR215" s="2">
        <f t="shared" si="87"/>
        <v>0</v>
      </c>
      <c r="AS215" s="2">
        <f t="shared" si="88"/>
        <v>0</v>
      </c>
      <c r="AT215" s="3">
        <f t="shared" si="89"/>
        <v>0</v>
      </c>
      <c r="AV215" s="3">
        <v>286</v>
      </c>
    </row>
    <row r="216" spans="6:48" x14ac:dyDescent="0.25">
      <c r="F216">
        <f t="shared" si="69"/>
        <v>0</v>
      </c>
      <c r="G216">
        <f t="shared" si="70"/>
        <v>61501.274287997447</v>
      </c>
      <c r="H216">
        <f t="shared" si="71"/>
        <v>7625.8899889271188</v>
      </c>
      <c r="I216">
        <f t="shared" si="72"/>
        <v>84503.026570519971</v>
      </c>
      <c r="J216">
        <f t="shared" si="73"/>
        <v>82423.720991932933</v>
      </c>
      <c r="K216" s="9">
        <f t="shared" si="74"/>
        <v>236053.91183937746</v>
      </c>
      <c r="L216" s="7">
        <v>235276</v>
      </c>
      <c r="M216">
        <f t="shared" si="75"/>
        <v>777.91183937745518</v>
      </c>
      <c r="Q216" s="1">
        <v>0</v>
      </c>
      <c r="R216" s="2">
        <v>0</v>
      </c>
      <c r="S216" s="2">
        <v>4</v>
      </c>
      <c r="T216" s="2">
        <f t="shared" si="90"/>
        <v>0</v>
      </c>
      <c r="U216" s="2">
        <f t="shared" si="76"/>
        <v>0</v>
      </c>
      <c r="V216" s="2">
        <f t="shared" si="77"/>
        <v>0</v>
      </c>
      <c r="W216" s="1">
        <v>10.9</v>
      </c>
      <c r="X216" s="2">
        <v>14.5</v>
      </c>
      <c r="Y216" s="2">
        <v>3</v>
      </c>
      <c r="Z216" s="2">
        <f t="shared" si="78"/>
        <v>0</v>
      </c>
      <c r="AA216" s="2">
        <f t="shared" si="79"/>
        <v>3.5999999999999996</v>
      </c>
      <c r="AB216" s="3">
        <f t="shared" si="80"/>
        <v>0</v>
      </c>
      <c r="AC216">
        <v>12.8</v>
      </c>
      <c r="AD216">
        <v>13.6</v>
      </c>
      <c r="AE216">
        <v>1</v>
      </c>
      <c r="AF216" s="2">
        <f t="shared" si="81"/>
        <v>0</v>
      </c>
      <c r="AG216" s="2">
        <f t="shared" si="82"/>
        <v>0.79999999999999893</v>
      </c>
      <c r="AH216" s="3">
        <f t="shared" si="83"/>
        <v>0</v>
      </c>
      <c r="AI216" s="1">
        <v>4.7</v>
      </c>
      <c r="AJ216" s="2">
        <v>13.2</v>
      </c>
      <c r="AK216" s="2">
        <v>5</v>
      </c>
      <c r="AL216" s="2">
        <f t="shared" si="84"/>
        <v>3.3</v>
      </c>
      <c r="AM216" s="2">
        <f t="shared" si="85"/>
        <v>5.2</v>
      </c>
      <c r="AN216" s="3">
        <f t="shared" si="86"/>
        <v>0</v>
      </c>
      <c r="AO216" s="2">
        <v>10.7</v>
      </c>
      <c r="AP216" s="2">
        <v>19.600000000000001</v>
      </c>
      <c r="AQ216" s="2">
        <v>2</v>
      </c>
      <c r="AR216" s="2">
        <f t="shared" si="87"/>
        <v>0</v>
      </c>
      <c r="AS216" s="2">
        <f t="shared" si="88"/>
        <v>5.3000000000000007</v>
      </c>
      <c r="AT216" s="3">
        <f t="shared" si="89"/>
        <v>3.6000000000000014</v>
      </c>
      <c r="AV216" s="3">
        <v>217.2</v>
      </c>
    </row>
    <row r="217" spans="6:48" x14ac:dyDescent="0.25">
      <c r="F217">
        <f t="shared" si="69"/>
        <v>0</v>
      </c>
      <c r="G217">
        <f t="shared" si="70"/>
        <v>0</v>
      </c>
      <c r="H217">
        <f t="shared" si="71"/>
        <v>0</v>
      </c>
      <c r="I217">
        <f t="shared" si="72"/>
        <v>116514.36631548865</v>
      </c>
      <c r="J217">
        <f t="shared" si="73"/>
        <v>0</v>
      </c>
      <c r="K217" s="9">
        <f t="shared" si="74"/>
        <v>116514.36631548865</v>
      </c>
      <c r="L217" s="7">
        <v>116358</v>
      </c>
      <c r="M217">
        <f t="shared" si="75"/>
        <v>156.36631548864534</v>
      </c>
      <c r="Q217" s="1">
        <v>0</v>
      </c>
      <c r="R217" s="2">
        <v>0</v>
      </c>
      <c r="S217" s="2">
        <v>1</v>
      </c>
      <c r="T217" s="2">
        <f t="shared" si="90"/>
        <v>0</v>
      </c>
      <c r="U217" s="2">
        <f t="shared" si="76"/>
        <v>0</v>
      </c>
      <c r="V217" s="2">
        <f t="shared" si="77"/>
        <v>0</v>
      </c>
      <c r="W217" s="1">
        <v>0</v>
      </c>
      <c r="X217" s="2">
        <v>0</v>
      </c>
      <c r="Y217" s="2">
        <v>4</v>
      </c>
      <c r="Z217" s="2">
        <f t="shared" si="78"/>
        <v>0</v>
      </c>
      <c r="AA217" s="2">
        <f t="shared" si="79"/>
        <v>0</v>
      </c>
      <c r="AB217" s="3">
        <f t="shared" si="80"/>
        <v>0</v>
      </c>
      <c r="AC217">
        <v>0</v>
      </c>
      <c r="AD217">
        <v>0</v>
      </c>
      <c r="AE217">
        <v>5</v>
      </c>
      <c r="AF217" s="2">
        <f t="shared" si="81"/>
        <v>0</v>
      </c>
      <c r="AG217" s="2">
        <f t="shared" si="82"/>
        <v>0</v>
      </c>
      <c r="AH217" s="3">
        <f t="shared" si="83"/>
        <v>0</v>
      </c>
      <c r="AI217" s="1">
        <v>0.2</v>
      </c>
      <c r="AJ217" s="2">
        <v>13.5</v>
      </c>
      <c r="AK217" s="2">
        <v>2</v>
      </c>
      <c r="AL217" s="2">
        <f t="shared" si="84"/>
        <v>7.8</v>
      </c>
      <c r="AM217" s="2">
        <f t="shared" si="85"/>
        <v>5.5000000000000009</v>
      </c>
      <c r="AN217" s="3">
        <f t="shared" si="86"/>
        <v>0</v>
      </c>
      <c r="AO217" s="2">
        <v>0</v>
      </c>
      <c r="AP217" s="2">
        <v>0</v>
      </c>
      <c r="AQ217" s="2">
        <v>6</v>
      </c>
      <c r="AR217" s="2">
        <f t="shared" si="87"/>
        <v>0</v>
      </c>
      <c r="AS217" s="2">
        <f t="shared" si="88"/>
        <v>0</v>
      </c>
      <c r="AT217" s="3">
        <f t="shared" si="89"/>
        <v>0</v>
      </c>
      <c r="AV217" s="3">
        <v>106.4</v>
      </c>
    </row>
    <row r="218" spans="6:48" x14ac:dyDescent="0.25">
      <c r="F218">
        <f t="shared" si="69"/>
        <v>0</v>
      </c>
      <c r="G218">
        <f t="shared" si="70"/>
        <v>0</v>
      </c>
      <c r="H218">
        <f t="shared" si="71"/>
        <v>0</v>
      </c>
      <c r="I218">
        <f t="shared" si="72"/>
        <v>102691.10341850758</v>
      </c>
      <c r="J218">
        <f t="shared" si="73"/>
        <v>84454.72882333328</v>
      </c>
      <c r="K218" s="9">
        <f t="shared" si="74"/>
        <v>187145.83224184086</v>
      </c>
      <c r="L218" s="7">
        <v>189115</v>
      </c>
      <c r="M218">
        <f t="shared" si="75"/>
        <v>1969.1677581591357</v>
      </c>
      <c r="Q218" s="1">
        <v>0</v>
      </c>
      <c r="R218" s="2">
        <v>0</v>
      </c>
      <c r="S218" s="2">
        <v>2</v>
      </c>
      <c r="T218" s="2">
        <f t="shared" si="90"/>
        <v>0</v>
      </c>
      <c r="U218" s="2">
        <f t="shared" si="76"/>
        <v>0</v>
      </c>
      <c r="V218" s="2">
        <f t="shared" si="77"/>
        <v>0</v>
      </c>
      <c r="W218" s="1">
        <v>0</v>
      </c>
      <c r="X218" s="2">
        <v>0</v>
      </c>
      <c r="Y218" s="2">
        <v>1</v>
      </c>
      <c r="Z218" s="2">
        <f t="shared" si="78"/>
        <v>0</v>
      </c>
      <c r="AA218" s="2">
        <f t="shared" si="79"/>
        <v>0</v>
      </c>
      <c r="AB218" s="3">
        <f t="shared" si="80"/>
        <v>0</v>
      </c>
      <c r="AC218">
        <v>0</v>
      </c>
      <c r="AD218">
        <v>0</v>
      </c>
      <c r="AE218">
        <v>3</v>
      </c>
      <c r="AF218" s="2">
        <f t="shared" si="81"/>
        <v>0</v>
      </c>
      <c r="AG218" s="2">
        <f t="shared" si="82"/>
        <v>0</v>
      </c>
      <c r="AH218" s="3">
        <f t="shared" si="83"/>
        <v>0</v>
      </c>
      <c r="AI218" s="1">
        <v>9.6999999999999993</v>
      </c>
      <c r="AJ218" s="2">
        <v>21.9</v>
      </c>
      <c r="AK218" s="2">
        <v>4</v>
      </c>
      <c r="AL218" s="2">
        <f t="shared" si="84"/>
        <v>0</v>
      </c>
      <c r="AM218" s="2">
        <f t="shared" si="85"/>
        <v>6.3000000000000007</v>
      </c>
      <c r="AN218" s="3">
        <f t="shared" si="86"/>
        <v>5.8999999999999986</v>
      </c>
      <c r="AO218" s="2">
        <v>12.3</v>
      </c>
      <c r="AP218" s="2">
        <v>19</v>
      </c>
      <c r="AQ218" s="2">
        <v>6</v>
      </c>
      <c r="AR218" s="2">
        <f t="shared" si="87"/>
        <v>0</v>
      </c>
      <c r="AS218" s="2">
        <f t="shared" si="88"/>
        <v>3.6999999999999993</v>
      </c>
      <c r="AT218" s="3">
        <f t="shared" si="89"/>
        <v>3</v>
      </c>
      <c r="AV218" s="3">
        <v>178</v>
      </c>
    </row>
    <row r="219" spans="6:48" x14ac:dyDescent="0.25">
      <c r="F219">
        <f t="shared" si="69"/>
        <v>0</v>
      </c>
      <c r="G219">
        <f t="shared" si="70"/>
        <v>177869.98731148391</v>
      </c>
      <c r="H219">
        <f t="shared" si="71"/>
        <v>88703.608756272602</v>
      </c>
      <c r="I219">
        <f t="shared" si="72"/>
        <v>0</v>
      </c>
      <c r="J219">
        <f t="shared" si="73"/>
        <v>0</v>
      </c>
      <c r="K219" s="9">
        <f t="shared" si="74"/>
        <v>266573.59606775653</v>
      </c>
      <c r="L219" s="7">
        <v>269925</v>
      </c>
      <c r="M219">
        <f t="shared" si="75"/>
        <v>3351.4039322434692</v>
      </c>
      <c r="Q219" s="1">
        <v>0</v>
      </c>
      <c r="R219" s="2">
        <v>0</v>
      </c>
      <c r="S219" s="2">
        <v>4</v>
      </c>
      <c r="T219" s="2">
        <f t="shared" si="90"/>
        <v>0</v>
      </c>
      <c r="U219" s="2">
        <f t="shared" si="76"/>
        <v>0</v>
      </c>
      <c r="V219" s="2">
        <f t="shared" si="77"/>
        <v>0</v>
      </c>
      <c r="W219" s="1">
        <v>7</v>
      </c>
      <c r="X219" s="2">
        <v>20.5</v>
      </c>
      <c r="Y219" s="2">
        <v>3</v>
      </c>
      <c r="Z219" s="2">
        <f t="shared" si="78"/>
        <v>1</v>
      </c>
      <c r="AA219" s="2">
        <f t="shared" si="79"/>
        <v>8</v>
      </c>
      <c r="AB219" s="3">
        <f t="shared" si="80"/>
        <v>4.5</v>
      </c>
      <c r="AC219">
        <v>2</v>
      </c>
      <c r="AD219">
        <v>7.7</v>
      </c>
      <c r="AE219">
        <v>6</v>
      </c>
      <c r="AF219" s="2">
        <f t="shared" si="81"/>
        <v>5.7</v>
      </c>
      <c r="AG219" s="2">
        <f t="shared" si="82"/>
        <v>0</v>
      </c>
      <c r="AH219" s="3">
        <f t="shared" si="83"/>
        <v>0</v>
      </c>
      <c r="AI219" s="1">
        <v>0</v>
      </c>
      <c r="AJ219" s="2">
        <v>0</v>
      </c>
      <c r="AK219" s="2">
        <v>2</v>
      </c>
      <c r="AL219" s="2">
        <f t="shared" si="84"/>
        <v>0</v>
      </c>
      <c r="AM219" s="2">
        <f t="shared" si="85"/>
        <v>0</v>
      </c>
      <c r="AN219" s="3">
        <f t="shared" si="86"/>
        <v>0</v>
      </c>
      <c r="AO219" s="2">
        <v>0</v>
      </c>
      <c r="AP219" s="2">
        <v>0</v>
      </c>
      <c r="AQ219" s="2">
        <v>5</v>
      </c>
      <c r="AR219" s="2">
        <f t="shared" si="87"/>
        <v>0</v>
      </c>
      <c r="AS219" s="2">
        <f t="shared" si="88"/>
        <v>0</v>
      </c>
      <c r="AT219" s="3">
        <f t="shared" si="89"/>
        <v>0</v>
      </c>
      <c r="AV219" s="3">
        <v>180.6</v>
      </c>
    </row>
    <row r="220" spans="6:48" x14ac:dyDescent="0.25">
      <c r="F220">
        <f t="shared" si="69"/>
        <v>0</v>
      </c>
      <c r="G220">
        <f t="shared" si="70"/>
        <v>100192.39327752544</v>
      </c>
      <c r="H220">
        <f t="shared" si="71"/>
        <v>23269.522777863414</v>
      </c>
      <c r="I220">
        <f t="shared" si="72"/>
        <v>118255.2428984689</v>
      </c>
      <c r="J220">
        <f t="shared" si="73"/>
        <v>21429.980038295151</v>
      </c>
      <c r="K220" s="9">
        <f t="shared" si="74"/>
        <v>263147.13899215288</v>
      </c>
      <c r="L220" s="7">
        <v>263634</v>
      </c>
      <c r="M220">
        <f t="shared" si="75"/>
        <v>486.86100784712471</v>
      </c>
      <c r="Q220" s="1">
        <v>0</v>
      </c>
      <c r="R220" s="2">
        <v>0</v>
      </c>
      <c r="S220" s="2">
        <v>2</v>
      </c>
      <c r="T220" s="2">
        <f t="shared" si="90"/>
        <v>0</v>
      </c>
      <c r="U220" s="2">
        <f t="shared" si="76"/>
        <v>0</v>
      </c>
      <c r="V220" s="2">
        <f t="shared" si="77"/>
        <v>0</v>
      </c>
      <c r="W220" s="1">
        <v>3.4</v>
      </c>
      <c r="X220" s="2">
        <v>11.5</v>
      </c>
      <c r="Y220" s="2">
        <v>6</v>
      </c>
      <c r="Z220" s="2">
        <f t="shared" si="78"/>
        <v>4.5999999999999996</v>
      </c>
      <c r="AA220" s="2">
        <f t="shared" si="79"/>
        <v>3.5</v>
      </c>
      <c r="AB220" s="3">
        <f t="shared" si="80"/>
        <v>0</v>
      </c>
      <c r="AC220">
        <v>14.5</v>
      </c>
      <c r="AD220">
        <v>17.600000000000001</v>
      </c>
      <c r="AE220">
        <v>1</v>
      </c>
      <c r="AF220" s="2">
        <f t="shared" si="81"/>
        <v>0</v>
      </c>
      <c r="AG220" s="2">
        <f t="shared" si="82"/>
        <v>1.5</v>
      </c>
      <c r="AH220" s="3">
        <f t="shared" si="83"/>
        <v>1.6000000000000014</v>
      </c>
      <c r="AI220" s="1">
        <v>0.6</v>
      </c>
      <c r="AJ220" s="2">
        <v>13.6</v>
      </c>
      <c r="AK220" s="2">
        <v>4</v>
      </c>
      <c r="AL220" s="2">
        <f t="shared" si="84"/>
        <v>7.4</v>
      </c>
      <c r="AM220" s="2">
        <f t="shared" si="85"/>
        <v>5.6</v>
      </c>
      <c r="AN220" s="3">
        <f t="shared" si="86"/>
        <v>0</v>
      </c>
      <c r="AO220" s="2">
        <v>9.3000000000000007</v>
      </c>
      <c r="AP220" s="2">
        <v>12.2</v>
      </c>
      <c r="AQ220" s="2">
        <v>5</v>
      </c>
      <c r="AR220" s="2">
        <f t="shared" si="87"/>
        <v>0</v>
      </c>
      <c r="AS220" s="2">
        <f t="shared" si="88"/>
        <v>2.8999999999999986</v>
      </c>
      <c r="AT220" s="3">
        <f t="shared" si="89"/>
        <v>0</v>
      </c>
      <c r="AV220" s="3">
        <v>244.6</v>
      </c>
    </row>
    <row r="221" spans="6:48" x14ac:dyDescent="0.25">
      <c r="F221">
        <f t="shared" si="69"/>
        <v>0</v>
      </c>
      <c r="G221">
        <f t="shared" si="70"/>
        <v>0</v>
      </c>
      <c r="H221">
        <f t="shared" si="71"/>
        <v>71860.524790949014</v>
      </c>
      <c r="I221">
        <f t="shared" si="72"/>
        <v>71192.516744337641</v>
      </c>
      <c r="J221">
        <f t="shared" si="73"/>
        <v>71678.086740097191</v>
      </c>
      <c r="K221" s="9">
        <f t="shared" si="74"/>
        <v>214731.12827538385</v>
      </c>
      <c r="L221" s="7">
        <v>213411</v>
      </c>
      <c r="M221">
        <f t="shared" si="75"/>
        <v>1320.1282753838459</v>
      </c>
      <c r="Q221" s="1">
        <v>0</v>
      </c>
      <c r="R221" s="2">
        <v>0</v>
      </c>
      <c r="S221" s="2">
        <v>2</v>
      </c>
      <c r="T221" s="2">
        <f t="shared" si="90"/>
        <v>0</v>
      </c>
      <c r="U221" s="2">
        <f t="shared" si="76"/>
        <v>0</v>
      </c>
      <c r="V221" s="2">
        <f t="shared" si="77"/>
        <v>0</v>
      </c>
      <c r="W221" s="1">
        <v>0</v>
      </c>
      <c r="X221" s="2">
        <v>0</v>
      </c>
      <c r="Y221" s="2">
        <v>3</v>
      </c>
      <c r="Z221" s="2">
        <f t="shared" si="78"/>
        <v>0</v>
      </c>
      <c r="AA221" s="2">
        <f t="shared" si="79"/>
        <v>0</v>
      </c>
      <c r="AB221" s="3">
        <f t="shared" si="80"/>
        <v>0</v>
      </c>
      <c r="AC221">
        <v>10.5</v>
      </c>
      <c r="AD221">
        <v>19.899999999999999</v>
      </c>
      <c r="AE221">
        <v>4</v>
      </c>
      <c r="AF221" s="2">
        <f t="shared" si="81"/>
        <v>0</v>
      </c>
      <c r="AG221" s="2">
        <f t="shared" si="82"/>
        <v>5.5</v>
      </c>
      <c r="AH221" s="3">
        <f t="shared" si="83"/>
        <v>3.8999999999999986</v>
      </c>
      <c r="AI221" s="1">
        <v>8.4</v>
      </c>
      <c r="AJ221" s="2">
        <v>15.4</v>
      </c>
      <c r="AK221" s="2">
        <v>6</v>
      </c>
      <c r="AL221" s="2">
        <f t="shared" si="84"/>
        <v>0</v>
      </c>
      <c r="AM221" s="2">
        <f t="shared" si="85"/>
        <v>7</v>
      </c>
      <c r="AN221" s="3">
        <f t="shared" si="86"/>
        <v>0</v>
      </c>
      <c r="AO221" s="2">
        <v>9.3000000000000007</v>
      </c>
      <c r="AP221" s="2">
        <v>17.8</v>
      </c>
      <c r="AQ221" s="2">
        <v>1</v>
      </c>
      <c r="AR221" s="2">
        <f t="shared" si="87"/>
        <v>0</v>
      </c>
      <c r="AS221" s="2">
        <f t="shared" si="88"/>
        <v>6.6999999999999993</v>
      </c>
      <c r="AT221" s="3">
        <f t="shared" si="89"/>
        <v>1.8000000000000007</v>
      </c>
      <c r="AV221" s="3">
        <v>233.2</v>
      </c>
    </row>
    <row r="222" spans="6:48" x14ac:dyDescent="0.25">
      <c r="F222">
        <f t="shared" si="69"/>
        <v>39546.550688500705</v>
      </c>
      <c r="G222">
        <f t="shared" si="70"/>
        <v>0</v>
      </c>
      <c r="H222">
        <f t="shared" si="71"/>
        <v>28393.691678327203</v>
      </c>
      <c r="I222">
        <f t="shared" si="72"/>
        <v>81960.886206096446</v>
      </c>
      <c r="J222">
        <f t="shared" si="73"/>
        <v>0</v>
      </c>
      <c r="K222" s="9">
        <f t="shared" si="74"/>
        <v>149901.12857292435</v>
      </c>
      <c r="L222" s="7">
        <v>150801</v>
      </c>
      <c r="M222">
        <f t="shared" si="75"/>
        <v>899.87142707564635</v>
      </c>
      <c r="Q222" s="1">
        <v>2.1</v>
      </c>
      <c r="R222" s="2">
        <v>6.5</v>
      </c>
      <c r="S222" s="2">
        <v>4</v>
      </c>
      <c r="T222" s="2">
        <f t="shared" si="90"/>
        <v>4.4000000000000004</v>
      </c>
      <c r="U222" s="2">
        <f t="shared" si="76"/>
        <v>0</v>
      </c>
      <c r="V222" s="2">
        <f t="shared" si="77"/>
        <v>0</v>
      </c>
      <c r="W222" s="1">
        <v>0</v>
      </c>
      <c r="X222" s="2">
        <v>0</v>
      </c>
      <c r="Y222" s="2">
        <v>6</v>
      </c>
      <c r="Z222" s="2">
        <f t="shared" si="78"/>
        <v>0</v>
      </c>
      <c r="AA222" s="2">
        <f t="shared" si="79"/>
        <v>0</v>
      </c>
      <c r="AB222" s="3">
        <f t="shared" si="80"/>
        <v>0</v>
      </c>
      <c r="AC222">
        <v>0.5</v>
      </c>
      <c r="AD222">
        <v>2.9</v>
      </c>
      <c r="AE222">
        <v>2</v>
      </c>
      <c r="AF222" s="2">
        <f t="shared" si="81"/>
        <v>2.4</v>
      </c>
      <c r="AG222" s="2">
        <f t="shared" si="82"/>
        <v>0</v>
      </c>
      <c r="AH222" s="3">
        <f t="shared" si="83"/>
        <v>0</v>
      </c>
      <c r="AI222" s="1">
        <v>6.5</v>
      </c>
      <c r="AJ222" s="2">
        <v>16</v>
      </c>
      <c r="AK222" s="2">
        <v>1</v>
      </c>
      <c r="AL222" s="2">
        <f t="shared" si="84"/>
        <v>1.5</v>
      </c>
      <c r="AM222" s="2">
        <f t="shared" si="85"/>
        <v>8</v>
      </c>
      <c r="AN222" s="3">
        <f t="shared" si="86"/>
        <v>0</v>
      </c>
      <c r="AO222" s="2">
        <v>0</v>
      </c>
      <c r="AP222" s="2">
        <v>0</v>
      </c>
      <c r="AQ222" s="2">
        <v>3</v>
      </c>
      <c r="AR222" s="2">
        <f t="shared" si="87"/>
        <v>0</v>
      </c>
      <c r="AS222" s="2">
        <f t="shared" si="88"/>
        <v>0</v>
      </c>
      <c r="AT222" s="3">
        <f t="shared" si="89"/>
        <v>0</v>
      </c>
      <c r="AV222" s="3">
        <v>161.19999999999999</v>
      </c>
    </row>
    <row r="223" spans="6:48" x14ac:dyDescent="0.25">
      <c r="F223">
        <f t="shared" si="69"/>
        <v>4312.9599724357577</v>
      </c>
      <c r="G223">
        <f t="shared" si="70"/>
        <v>29911.602960050521</v>
      </c>
      <c r="H223">
        <f t="shared" si="71"/>
        <v>8610.8032392168698</v>
      </c>
      <c r="I223">
        <f t="shared" si="72"/>
        <v>47325.540165870072</v>
      </c>
      <c r="J223">
        <f t="shared" si="73"/>
        <v>18001.244474571515</v>
      </c>
      <c r="K223" s="9">
        <f t="shared" si="74"/>
        <v>108162.15081214474</v>
      </c>
      <c r="L223" s="7">
        <v>109703</v>
      </c>
      <c r="M223">
        <f t="shared" si="75"/>
        <v>1540.8491878552595</v>
      </c>
      <c r="Q223" s="1">
        <v>1.5</v>
      </c>
      <c r="R223" s="2">
        <v>2</v>
      </c>
      <c r="S223" s="2">
        <v>2</v>
      </c>
      <c r="T223" s="2">
        <f t="shared" si="90"/>
        <v>0.5</v>
      </c>
      <c r="U223" s="2">
        <f t="shared" si="76"/>
        <v>0</v>
      </c>
      <c r="V223" s="2">
        <f t="shared" si="77"/>
        <v>0</v>
      </c>
      <c r="W223" s="1">
        <v>2.2999999999999998</v>
      </c>
      <c r="X223" s="2">
        <v>6.3</v>
      </c>
      <c r="Y223" s="2">
        <v>3</v>
      </c>
      <c r="Z223" s="2">
        <f t="shared" si="78"/>
        <v>4</v>
      </c>
      <c r="AA223" s="2">
        <f t="shared" si="79"/>
        <v>0</v>
      </c>
      <c r="AB223" s="3">
        <f t="shared" si="80"/>
        <v>0</v>
      </c>
      <c r="AC223">
        <v>19.8</v>
      </c>
      <c r="AD223">
        <v>21.2</v>
      </c>
      <c r="AE223">
        <v>5</v>
      </c>
      <c r="AF223" s="2">
        <f t="shared" si="81"/>
        <v>0</v>
      </c>
      <c r="AG223" s="2">
        <f t="shared" si="82"/>
        <v>0</v>
      </c>
      <c r="AH223" s="3">
        <f t="shared" si="83"/>
        <v>1.3999999999999986</v>
      </c>
      <c r="AI223" s="1">
        <v>16</v>
      </c>
      <c r="AJ223" s="2">
        <v>21.2</v>
      </c>
      <c r="AK223" s="2">
        <v>1</v>
      </c>
      <c r="AL223" s="2">
        <f t="shared" si="84"/>
        <v>0</v>
      </c>
      <c r="AM223" s="2">
        <f t="shared" si="85"/>
        <v>0</v>
      </c>
      <c r="AN223" s="3">
        <f t="shared" si="86"/>
        <v>5.1999999999999993</v>
      </c>
      <c r="AO223" s="2">
        <v>4.8</v>
      </c>
      <c r="AP223" s="2">
        <v>7.1</v>
      </c>
      <c r="AQ223" s="2">
        <v>6</v>
      </c>
      <c r="AR223" s="2">
        <f t="shared" si="87"/>
        <v>2.2999999999999998</v>
      </c>
      <c r="AS223" s="2">
        <f t="shared" si="88"/>
        <v>0</v>
      </c>
      <c r="AT223" s="3">
        <f t="shared" si="89"/>
        <v>0</v>
      </c>
      <c r="AV223" s="3">
        <v>127.9</v>
      </c>
    </row>
    <row r="224" spans="6:48" x14ac:dyDescent="0.25">
      <c r="F224">
        <f t="shared" si="69"/>
        <v>0</v>
      </c>
      <c r="G224">
        <f t="shared" si="70"/>
        <v>170366.47418973176</v>
      </c>
      <c r="H224">
        <f t="shared" si="71"/>
        <v>0</v>
      </c>
      <c r="I224">
        <f t="shared" si="72"/>
        <v>0</v>
      </c>
      <c r="J224">
        <f t="shared" si="73"/>
        <v>200302.080928601</v>
      </c>
      <c r="K224" s="9">
        <f t="shared" si="74"/>
        <v>370668.55511833273</v>
      </c>
      <c r="L224" s="7">
        <v>372605</v>
      </c>
      <c r="M224">
        <f t="shared" si="75"/>
        <v>1936.4448816672666</v>
      </c>
      <c r="Q224" s="1">
        <v>0</v>
      </c>
      <c r="R224" s="2">
        <v>0</v>
      </c>
      <c r="S224" s="2">
        <v>2</v>
      </c>
      <c r="T224" s="2">
        <f t="shared" si="90"/>
        <v>0</v>
      </c>
      <c r="U224" s="2">
        <f t="shared" si="76"/>
        <v>0</v>
      </c>
      <c r="V224" s="2">
        <f t="shared" si="77"/>
        <v>0</v>
      </c>
      <c r="W224" s="1">
        <v>6.4</v>
      </c>
      <c r="X224" s="2">
        <v>18.899999999999999</v>
      </c>
      <c r="Y224" s="2">
        <v>3</v>
      </c>
      <c r="Z224" s="2">
        <f t="shared" si="78"/>
        <v>1.5999999999999996</v>
      </c>
      <c r="AA224" s="2">
        <f t="shared" si="79"/>
        <v>8</v>
      </c>
      <c r="AB224" s="3">
        <f t="shared" si="80"/>
        <v>2.8999999999999986</v>
      </c>
      <c r="AC224">
        <v>17.899999999999999</v>
      </c>
      <c r="AD224">
        <v>17.899999999999999</v>
      </c>
      <c r="AE224">
        <v>5</v>
      </c>
      <c r="AF224" s="2">
        <f t="shared" si="81"/>
        <v>0</v>
      </c>
      <c r="AG224" s="2">
        <f t="shared" si="82"/>
        <v>0</v>
      </c>
      <c r="AH224" s="3">
        <f t="shared" si="83"/>
        <v>0</v>
      </c>
      <c r="AI224" s="1">
        <v>0</v>
      </c>
      <c r="AJ224" s="2">
        <v>0</v>
      </c>
      <c r="AK224" s="2">
        <v>1</v>
      </c>
      <c r="AL224" s="2">
        <f t="shared" si="84"/>
        <v>0</v>
      </c>
      <c r="AM224" s="2">
        <f t="shared" si="85"/>
        <v>0</v>
      </c>
      <c r="AN224" s="3">
        <f t="shared" si="86"/>
        <v>0</v>
      </c>
      <c r="AO224" s="2">
        <v>6</v>
      </c>
      <c r="AP224" s="2">
        <v>22.6</v>
      </c>
      <c r="AQ224" s="2">
        <v>6</v>
      </c>
      <c r="AR224" s="2">
        <f t="shared" si="87"/>
        <v>2</v>
      </c>
      <c r="AS224" s="2">
        <f t="shared" si="88"/>
        <v>8</v>
      </c>
      <c r="AT224" s="3">
        <f t="shared" si="89"/>
        <v>6.6000000000000014</v>
      </c>
      <c r="AV224" s="3">
        <v>324.2</v>
      </c>
    </row>
    <row r="225" spans="6:48" x14ac:dyDescent="0.25">
      <c r="F225">
        <f t="shared" si="69"/>
        <v>149291.38268999528</v>
      </c>
      <c r="G225">
        <f t="shared" si="70"/>
        <v>749.39084785996533</v>
      </c>
      <c r="H225">
        <f t="shared" si="71"/>
        <v>0</v>
      </c>
      <c r="I225">
        <f t="shared" si="72"/>
        <v>0</v>
      </c>
      <c r="J225">
        <f t="shared" si="73"/>
        <v>0</v>
      </c>
      <c r="K225" s="9">
        <f t="shared" si="74"/>
        <v>150040.77353785525</v>
      </c>
      <c r="L225" s="7">
        <v>149529</v>
      </c>
      <c r="M225">
        <f t="shared" si="75"/>
        <v>511.7735378552461</v>
      </c>
      <c r="Q225" s="1">
        <v>1.6</v>
      </c>
      <c r="R225" s="2">
        <v>20.6</v>
      </c>
      <c r="S225" s="2">
        <v>2</v>
      </c>
      <c r="T225" s="2">
        <f t="shared" si="90"/>
        <v>6.4</v>
      </c>
      <c r="U225" s="2">
        <f t="shared" si="76"/>
        <v>7.9999999999999982</v>
      </c>
      <c r="V225" s="2">
        <f t="shared" si="77"/>
        <v>4.6000000000000014</v>
      </c>
      <c r="W225" s="1">
        <v>23.8</v>
      </c>
      <c r="X225" s="2">
        <v>23.9</v>
      </c>
      <c r="Y225" s="2">
        <v>3</v>
      </c>
      <c r="Z225" s="2">
        <f t="shared" si="78"/>
        <v>0</v>
      </c>
      <c r="AA225" s="2">
        <f t="shared" si="79"/>
        <v>0</v>
      </c>
      <c r="AB225" s="3">
        <f t="shared" si="80"/>
        <v>9.9999999999997868E-2</v>
      </c>
      <c r="AC225">
        <v>0</v>
      </c>
      <c r="AD225">
        <v>0</v>
      </c>
      <c r="AE225">
        <v>4</v>
      </c>
      <c r="AF225" s="2">
        <f t="shared" si="81"/>
        <v>0</v>
      </c>
      <c r="AG225" s="2">
        <f t="shared" si="82"/>
        <v>0</v>
      </c>
      <c r="AH225" s="3">
        <f t="shared" si="83"/>
        <v>0</v>
      </c>
      <c r="AI225" s="1">
        <v>0</v>
      </c>
      <c r="AJ225" s="2">
        <v>0</v>
      </c>
      <c r="AK225" s="2">
        <v>6</v>
      </c>
      <c r="AL225" s="2">
        <f t="shared" si="84"/>
        <v>0</v>
      </c>
      <c r="AM225" s="2">
        <f t="shared" si="85"/>
        <v>0</v>
      </c>
      <c r="AN225" s="3">
        <f t="shared" si="86"/>
        <v>0</v>
      </c>
      <c r="AO225" s="2">
        <v>0</v>
      </c>
      <c r="AP225" s="2">
        <v>0</v>
      </c>
      <c r="AQ225" s="2">
        <v>1</v>
      </c>
      <c r="AR225" s="2">
        <f t="shared" si="87"/>
        <v>0</v>
      </c>
      <c r="AS225" s="2">
        <f t="shared" si="88"/>
        <v>0</v>
      </c>
      <c r="AT225" s="3">
        <f t="shared" si="89"/>
        <v>0</v>
      </c>
      <c r="AV225" s="3">
        <v>286</v>
      </c>
    </row>
    <row r="226" spans="6:48" x14ac:dyDescent="0.25">
      <c r="F226">
        <f t="shared" si="69"/>
        <v>0</v>
      </c>
      <c r="G226">
        <f t="shared" si="70"/>
        <v>61501.274287997447</v>
      </c>
      <c r="H226">
        <f t="shared" si="71"/>
        <v>7625.8899889271188</v>
      </c>
      <c r="I226">
        <f t="shared" si="72"/>
        <v>84503.026570519971</v>
      </c>
      <c r="J226">
        <f t="shared" si="73"/>
        <v>82423.720991932933</v>
      </c>
      <c r="K226" s="9">
        <f t="shared" si="74"/>
        <v>236053.91183937746</v>
      </c>
      <c r="L226" s="7">
        <v>235276</v>
      </c>
      <c r="M226">
        <f t="shared" si="75"/>
        <v>777.91183937745518</v>
      </c>
      <c r="Q226" s="1">
        <v>0</v>
      </c>
      <c r="R226" s="2">
        <v>0</v>
      </c>
      <c r="S226" s="2">
        <v>4</v>
      </c>
      <c r="T226" s="2">
        <f t="shared" si="90"/>
        <v>0</v>
      </c>
      <c r="U226" s="2">
        <f t="shared" si="76"/>
        <v>0</v>
      </c>
      <c r="V226" s="2">
        <f t="shared" si="77"/>
        <v>0</v>
      </c>
      <c r="W226" s="1">
        <v>10.9</v>
      </c>
      <c r="X226" s="2">
        <v>14.5</v>
      </c>
      <c r="Y226" s="2">
        <v>3</v>
      </c>
      <c r="Z226" s="2">
        <f t="shared" si="78"/>
        <v>0</v>
      </c>
      <c r="AA226" s="2">
        <f t="shared" si="79"/>
        <v>3.5999999999999996</v>
      </c>
      <c r="AB226" s="3">
        <f t="shared" si="80"/>
        <v>0</v>
      </c>
      <c r="AC226">
        <v>12.8</v>
      </c>
      <c r="AD226">
        <v>13.6</v>
      </c>
      <c r="AE226">
        <v>1</v>
      </c>
      <c r="AF226" s="2">
        <f t="shared" si="81"/>
        <v>0</v>
      </c>
      <c r="AG226" s="2">
        <f t="shared" si="82"/>
        <v>0.79999999999999893</v>
      </c>
      <c r="AH226" s="3">
        <f t="shared" si="83"/>
        <v>0</v>
      </c>
      <c r="AI226" s="1">
        <v>4.7</v>
      </c>
      <c r="AJ226" s="2">
        <v>13.2</v>
      </c>
      <c r="AK226" s="2">
        <v>5</v>
      </c>
      <c r="AL226" s="2">
        <f t="shared" si="84"/>
        <v>3.3</v>
      </c>
      <c r="AM226" s="2">
        <f t="shared" si="85"/>
        <v>5.2</v>
      </c>
      <c r="AN226" s="3">
        <f t="shared" si="86"/>
        <v>0</v>
      </c>
      <c r="AO226" s="2">
        <v>10.7</v>
      </c>
      <c r="AP226" s="2">
        <v>19.600000000000001</v>
      </c>
      <c r="AQ226" s="2">
        <v>2</v>
      </c>
      <c r="AR226" s="2">
        <f t="shared" si="87"/>
        <v>0</v>
      </c>
      <c r="AS226" s="2">
        <f t="shared" si="88"/>
        <v>5.3000000000000007</v>
      </c>
      <c r="AT226" s="3">
        <f t="shared" si="89"/>
        <v>3.6000000000000014</v>
      </c>
      <c r="AV226" s="3">
        <v>217.2</v>
      </c>
    </row>
    <row r="227" spans="6:48" x14ac:dyDescent="0.25">
      <c r="F227">
        <f t="shared" si="69"/>
        <v>0</v>
      </c>
      <c r="G227">
        <f t="shared" si="70"/>
        <v>0</v>
      </c>
      <c r="H227">
        <f t="shared" si="71"/>
        <v>0</v>
      </c>
      <c r="I227">
        <f t="shared" si="72"/>
        <v>116514.36631548865</v>
      </c>
      <c r="J227">
        <f t="shared" si="73"/>
        <v>0</v>
      </c>
      <c r="K227" s="9">
        <f t="shared" si="74"/>
        <v>116514.36631548865</v>
      </c>
      <c r="L227" s="7">
        <v>116358</v>
      </c>
      <c r="M227">
        <f t="shared" si="75"/>
        <v>156.36631548864534</v>
      </c>
      <c r="Q227" s="1">
        <v>0</v>
      </c>
      <c r="R227" s="2">
        <v>0</v>
      </c>
      <c r="S227" s="2">
        <v>1</v>
      </c>
      <c r="T227" s="2">
        <f t="shared" si="90"/>
        <v>0</v>
      </c>
      <c r="U227" s="2">
        <f t="shared" si="76"/>
        <v>0</v>
      </c>
      <c r="V227" s="2">
        <f t="shared" si="77"/>
        <v>0</v>
      </c>
      <c r="W227" s="1">
        <v>0</v>
      </c>
      <c r="X227" s="2">
        <v>0</v>
      </c>
      <c r="Y227" s="2">
        <v>4</v>
      </c>
      <c r="Z227" s="2">
        <f t="shared" si="78"/>
        <v>0</v>
      </c>
      <c r="AA227" s="2">
        <f t="shared" si="79"/>
        <v>0</v>
      </c>
      <c r="AB227" s="3">
        <f t="shared" si="80"/>
        <v>0</v>
      </c>
      <c r="AC227">
        <v>0</v>
      </c>
      <c r="AD227">
        <v>0</v>
      </c>
      <c r="AE227">
        <v>5</v>
      </c>
      <c r="AF227" s="2">
        <f t="shared" si="81"/>
        <v>0</v>
      </c>
      <c r="AG227" s="2">
        <f t="shared" si="82"/>
        <v>0</v>
      </c>
      <c r="AH227" s="3">
        <f t="shared" si="83"/>
        <v>0</v>
      </c>
      <c r="AI227" s="1">
        <v>0.2</v>
      </c>
      <c r="AJ227" s="2">
        <v>13.5</v>
      </c>
      <c r="AK227" s="2">
        <v>2</v>
      </c>
      <c r="AL227" s="2">
        <f t="shared" si="84"/>
        <v>7.8</v>
      </c>
      <c r="AM227" s="2">
        <f t="shared" si="85"/>
        <v>5.5000000000000009</v>
      </c>
      <c r="AN227" s="3">
        <f t="shared" si="86"/>
        <v>0</v>
      </c>
      <c r="AO227" s="2">
        <v>0</v>
      </c>
      <c r="AP227" s="2">
        <v>0</v>
      </c>
      <c r="AQ227" s="2">
        <v>6</v>
      </c>
      <c r="AR227" s="2">
        <f t="shared" si="87"/>
        <v>0</v>
      </c>
      <c r="AS227" s="2">
        <f t="shared" si="88"/>
        <v>0</v>
      </c>
      <c r="AT227" s="3">
        <f t="shared" si="89"/>
        <v>0</v>
      </c>
      <c r="AV227" s="3">
        <v>106.4</v>
      </c>
    </row>
    <row r="228" spans="6:48" x14ac:dyDescent="0.25">
      <c r="F228">
        <f t="shared" si="69"/>
        <v>0</v>
      </c>
      <c r="G228">
        <f t="shared" si="70"/>
        <v>0</v>
      </c>
      <c r="H228">
        <f t="shared" si="71"/>
        <v>0</v>
      </c>
      <c r="I228">
        <f t="shared" si="72"/>
        <v>102691.10341850758</v>
      </c>
      <c r="J228">
        <f t="shared" si="73"/>
        <v>84454.72882333328</v>
      </c>
      <c r="K228" s="9">
        <f t="shared" si="74"/>
        <v>187145.83224184086</v>
      </c>
      <c r="L228" s="7">
        <v>189115</v>
      </c>
      <c r="M228">
        <f t="shared" si="75"/>
        <v>1969.1677581591357</v>
      </c>
      <c r="Q228" s="1">
        <v>0</v>
      </c>
      <c r="R228" s="2">
        <v>0</v>
      </c>
      <c r="S228" s="2">
        <v>2</v>
      </c>
      <c r="T228" s="2">
        <f t="shared" si="90"/>
        <v>0</v>
      </c>
      <c r="U228" s="2">
        <f t="shared" si="76"/>
        <v>0</v>
      </c>
      <c r="V228" s="2">
        <f t="shared" si="77"/>
        <v>0</v>
      </c>
      <c r="W228" s="1">
        <v>0</v>
      </c>
      <c r="X228" s="2">
        <v>0</v>
      </c>
      <c r="Y228" s="2">
        <v>1</v>
      </c>
      <c r="Z228" s="2">
        <f t="shared" si="78"/>
        <v>0</v>
      </c>
      <c r="AA228" s="2">
        <f t="shared" si="79"/>
        <v>0</v>
      </c>
      <c r="AB228" s="3">
        <f t="shared" si="80"/>
        <v>0</v>
      </c>
      <c r="AC228">
        <v>0</v>
      </c>
      <c r="AD228">
        <v>0</v>
      </c>
      <c r="AE228">
        <v>3</v>
      </c>
      <c r="AF228" s="2">
        <f t="shared" si="81"/>
        <v>0</v>
      </c>
      <c r="AG228" s="2">
        <f t="shared" si="82"/>
        <v>0</v>
      </c>
      <c r="AH228" s="3">
        <f t="shared" si="83"/>
        <v>0</v>
      </c>
      <c r="AI228" s="1">
        <v>9.6999999999999993</v>
      </c>
      <c r="AJ228" s="2">
        <v>21.9</v>
      </c>
      <c r="AK228" s="2">
        <v>4</v>
      </c>
      <c r="AL228" s="2">
        <f t="shared" si="84"/>
        <v>0</v>
      </c>
      <c r="AM228" s="2">
        <f t="shared" si="85"/>
        <v>6.3000000000000007</v>
      </c>
      <c r="AN228" s="3">
        <f t="shared" si="86"/>
        <v>5.8999999999999986</v>
      </c>
      <c r="AO228" s="2">
        <v>12.3</v>
      </c>
      <c r="AP228" s="2">
        <v>19</v>
      </c>
      <c r="AQ228" s="2">
        <v>6</v>
      </c>
      <c r="AR228" s="2">
        <f t="shared" si="87"/>
        <v>0</v>
      </c>
      <c r="AS228" s="2">
        <f t="shared" si="88"/>
        <v>3.6999999999999993</v>
      </c>
      <c r="AT228" s="3">
        <f t="shared" si="89"/>
        <v>3</v>
      </c>
      <c r="AV228" s="3">
        <v>178</v>
      </c>
    </row>
    <row r="229" spans="6:48" x14ac:dyDescent="0.25">
      <c r="F229">
        <f t="shared" si="69"/>
        <v>0</v>
      </c>
      <c r="G229">
        <f t="shared" si="70"/>
        <v>177869.98731148391</v>
      </c>
      <c r="H229">
        <f t="shared" si="71"/>
        <v>88703.608756272602</v>
      </c>
      <c r="I229">
        <f t="shared" si="72"/>
        <v>0</v>
      </c>
      <c r="J229">
        <f t="shared" si="73"/>
        <v>0</v>
      </c>
      <c r="K229" s="9">
        <f t="shared" si="74"/>
        <v>266573.59606775653</v>
      </c>
      <c r="L229" s="7">
        <v>269925</v>
      </c>
      <c r="M229">
        <f t="shared" si="75"/>
        <v>3351.4039322434692</v>
      </c>
      <c r="Q229" s="1">
        <v>0</v>
      </c>
      <c r="R229" s="2">
        <v>0</v>
      </c>
      <c r="S229" s="2">
        <v>4</v>
      </c>
      <c r="T229" s="2">
        <f t="shared" si="90"/>
        <v>0</v>
      </c>
      <c r="U229" s="2">
        <f t="shared" si="76"/>
        <v>0</v>
      </c>
      <c r="V229" s="2">
        <f t="shared" si="77"/>
        <v>0</v>
      </c>
      <c r="W229" s="1">
        <v>7</v>
      </c>
      <c r="X229" s="2">
        <v>20.5</v>
      </c>
      <c r="Y229" s="2">
        <v>3</v>
      </c>
      <c r="Z229" s="2">
        <f t="shared" si="78"/>
        <v>1</v>
      </c>
      <c r="AA229" s="2">
        <f t="shared" si="79"/>
        <v>8</v>
      </c>
      <c r="AB229" s="3">
        <f t="shared" si="80"/>
        <v>4.5</v>
      </c>
      <c r="AC229">
        <v>2</v>
      </c>
      <c r="AD229">
        <v>7.7</v>
      </c>
      <c r="AE229">
        <v>6</v>
      </c>
      <c r="AF229" s="2">
        <f t="shared" si="81"/>
        <v>5.7</v>
      </c>
      <c r="AG229" s="2">
        <f t="shared" si="82"/>
        <v>0</v>
      </c>
      <c r="AH229" s="3">
        <f t="shared" si="83"/>
        <v>0</v>
      </c>
      <c r="AI229" s="1">
        <v>0</v>
      </c>
      <c r="AJ229" s="2">
        <v>0</v>
      </c>
      <c r="AK229" s="2">
        <v>2</v>
      </c>
      <c r="AL229" s="2">
        <f t="shared" si="84"/>
        <v>0</v>
      </c>
      <c r="AM229" s="2">
        <f t="shared" si="85"/>
        <v>0</v>
      </c>
      <c r="AN229" s="3">
        <f t="shared" si="86"/>
        <v>0</v>
      </c>
      <c r="AO229" s="2">
        <v>0</v>
      </c>
      <c r="AP229" s="2">
        <v>0</v>
      </c>
      <c r="AQ229" s="2">
        <v>5</v>
      </c>
      <c r="AR229" s="2">
        <f t="shared" si="87"/>
        <v>0</v>
      </c>
      <c r="AS229" s="2">
        <f t="shared" si="88"/>
        <v>0</v>
      </c>
      <c r="AT229" s="3">
        <f t="shared" si="89"/>
        <v>0</v>
      </c>
      <c r="AV229" s="3">
        <v>180.6</v>
      </c>
    </row>
    <row r="230" spans="6:48" x14ac:dyDescent="0.25">
      <c r="F230">
        <f t="shared" si="69"/>
        <v>0</v>
      </c>
      <c r="G230">
        <f t="shared" si="70"/>
        <v>100192.39327752544</v>
      </c>
      <c r="H230">
        <f t="shared" si="71"/>
        <v>23269.522777863414</v>
      </c>
      <c r="I230">
        <f t="shared" si="72"/>
        <v>118255.2428984689</v>
      </c>
      <c r="J230">
        <f t="shared" si="73"/>
        <v>21429.980038295151</v>
      </c>
      <c r="K230" s="9">
        <f t="shared" si="74"/>
        <v>263147.13899215288</v>
      </c>
      <c r="L230" s="7">
        <v>263634</v>
      </c>
      <c r="M230">
        <f t="shared" si="75"/>
        <v>486.86100784712471</v>
      </c>
      <c r="Q230" s="1">
        <v>0</v>
      </c>
      <c r="R230" s="2">
        <v>0</v>
      </c>
      <c r="S230" s="2">
        <v>2</v>
      </c>
      <c r="T230" s="2">
        <f t="shared" si="90"/>
        <v>0</v>
      </c>
      <c r="U230" s="2">
        <f t="shared" si="76"/>
        <v>0</v>
      </c>
      <c r="V230" s="2">
        <f t="shared" si="77"/>
        <v>0</v>
      </c>
      <c r="W230" s="1">
        <v>3.4</v>
      </c>
      <c r="X230" s="2">
        <v>11.5</v>
      </c>
      <c r="Y230" s="2">
        <v>6</v>
      </c>
      <c r="Z230" s="2">
        <f t="shared" si="78"/>
        <v>4.5999999999999996</v>
      </c>
      <c r="AA230" s="2">
        <f t="shared" si="79"/>
        <v>3.5</v>
      </c>
      <c r="AB230" s="3">
        <f t="shared" si="80"/>
        <v>0</v>
      </c>
      <c r="AC230">
        <v>14.5</v>
      </c>
      <c r="AD230">
        <v>17.600000000000001</v>
      </c>
      <c r="AE230">
        <v>1</v>
      </c>
      <c r="AF230" s="2">
        <f t="shared" si="81"/>
        <v>0</v>
      </c>
      <c r="AG230" s="2">
        <f t="shared" si="82"/>
        <v>1.5</v>
      </c>
      <c r="AH230" s="3">
        <f t="shared" si="83"/>
        <v>1.6000000000000014</v>
      </c>
      <c r="AI230" s="1">
        <v>0.6</v>
      </c>
      <c r="AJ230" s="2">
        <v>13.6</v>
      </c>
      <c r="AK230" s="2">
        <v>4</v>
      </c>
      <c r="AL230" s="2">
        <f t="shared" si="84"/>
        <v>7.4</v>
      </c>
      <c r="AM230" s="2">
        <f t="shared" si="85"/>
        <v>5.6</v>
      </c>
      <c r="AN230" s="3">
        <f t="shared" si="86"/>
        <v>0</v>
      </c>
      <c r="AO230" s="2">
        <v>9.3000000000000007</v>
      </c>
      <c r="AP230" s="2">
        <v>12.2</v>
      </c>
      <c r="AQ230" s="2">
        <v>5</v>
      </c>
      <c r="AR230" s="2">
        <f t="shared" si="87"/>
        <v>0</v>
      </c>
      <c r="AS230" s="2">
        <f t="shared" si="88"/>
        <v>2.8999999999999986</v>
      </c>
      <c r="AT230" s="3">
        <f t="shared" si="89"/>
        <v>0</v>
      </c>
      <c r="AV230" s="3">
        <v>244.6</v>
      </c>
    </row>
    <row r="231" spans="6:48" x14ac:dyDescent="0.25">
      <c r="F231">
        <f t="shared" si="69"/>
        <v>0</v>
      </c>
      <c r="G231">
        <f t="shared" si="70"/>
        <v>0</v>
      </c>
      <c r="H231">
        <f t="shared" si="71"/>
        <v>71860.524790949014</v>
      </c>
      <c r="I231">
        <f t="shared" si="72"/>
        <v>71192.516744337641</v>
      </c>
      <c r="J231">
        <f t="shared" si="73"/>
        <v>71678.086740097191</v>
      </c>
      <c r="K231" s="9">
        <f t="shared" si="74"/>
        <v>214731.12827538385</v>
      </c>
      <c r="L231" s="7">
        <v>213411</v>
      </c>
      <c r="M231">
        <f t="shared" si="75"/>
        <v>1320.1282753838459</v>
      </c>
      <c r="Q231" s="1">
        <v>0</v>
      </c>
      <c r="R231" s="2">
        <v>0</v>
      </c>
      <c r="S231" s="2">
        <v>2</v>
      </c>
      <c r="T231" s="2">
        <f t="shared" si="90"/>
        <v>0</v>
      </c>
      <c r="U231" s="2">
        <f t="shared" si="76"/>
        <v>0</v>
      </c>
      <c r="V231" s="2">
        <f t="shared" si="77"/>
        <v>0</v>
      </c>
      <c r="W231" s="1">
        <v>0</v>
      </c>
      <c r="X231" s="2">
        <v>0</v>
      </c>
      <c r="Y231" s="2">
        <v>3</v>
      </c>
      <c r="Z231" s="2">
        <f t="shared" si="78"/>
        <v>0</v>
      </c>
      <c r="AA231" s="2">
        <f t="shared" si="79"/>
        <v>0</v>
      </c>
      <c r="AB231" s="3">
        <f t="shared" si="80"/>
        <v>0</v>
      </c>
      <c r="AC231">
        <v>10.5</v>
      </c>
      <c r="AD231">
        <v>19.899999999999999</v>
      </c>
      <c r="AE231">
        <v>4</v>
      </c>
      <c r="AF231" s="2">
        <f t="shared" si="81"/>
        <v>0</v>
      </c>
      <c r="AG231" s="2">
        <f t="shared" si="82"/>
        <v>5.5</v>
      </c>
      <c r="AH231" s="3">
        <f t="shared" si="83"/>
        <v>3.8999999999999986</v>
      </c>
      <c r="AI231" s="1">
        <v>8.4</v>
      </c>
      <c r="AJ231" s="2">
        <v>15.4</v>
      </c>
      <c r="AK231" s="2">
        <v>6</v>
      </c>
      <c r="AL231" s="2">
        <f t="shared" si="84"/>
        <v>0</v>
      </c>
      <c r="AM231" s="2">
        <f t="shared" si="85"/>
        <v>7</v>
      </c>
      <c r="AN231" s="3">
        <f t="shared" si="86"/>
        <v>0</v>
      </c>
      <c r="AO231" s="2">
        <v>9.3000000000000007</v>
      </c>
      <c r="AP231" s="2">
        <v>17.8</v>
      </c>
      <c r="AQ231" s="2">
        <v>1</v>
      </c>
      <c r="AR231" s="2">
        <f t="shared" si="87"/>
        <v>0</v>
      </c>
      <c r="AS231" s="2">
        <f t="shared" si="88"/>
        <v>6.6999999999999993</v>
      </c>
      <c r="AT231" s="3">
        <f t="shared" si="89"/>
        <v>1.8000000000000007</v>
      </c>
      <c r="AV231" s="3">
        <v>233.2</v>
      </c>
    </row>
    <row r="232" spans="6:48" x14ac:dyDescent="0.25">
      <c r="F232">
        <f t="shared" si="69"/>
        <v>39546.550688500705</v>
      </c>
      <c r="G232">
        <f t="shared" si="70"/>
        <v>0</v>
      </c>
      <c r="H232">
        <f t="shared" si="71"/>
        <v>28393.691678327203</v>
      </c>
      <c r="I232">
        <f t="shared" si="72"/>
        <v>81960.886206096446</v>
      </c>
      <c r="J232">
        <f t="shared" si="73"/>
        <v>0</v>
      </c>
      <c r="K232" s="9">
        <f t="shared" si="74"/>
        <v>149901.12857292435</v>
      </c>
      <c r="L232" s="7">
        <v>150801</v>
      </c>
      <c r="M232">
        <f t="shared" si="75"/>
        <v>899.87142707564635</v>
      </c>
      <c r="Q232" s="1">
        <v>2.1</v>
      </c>
      <c r="R232" s="2">
        <v>6.5</v>
      </c>
      <c r="S232" s="2">
        <v>4</v>
      </c>
      <c r="T232" s="2">
        <f t="shared" si="90"/>
        <v>4.4000000000000004</v>
      </c>
      <c r="U232" s="2">
        <f t="shared" si="76"/>
        <v>0</v>
      </c>
      <c r="V232" s="2">
        <f t="shared" si="77"/>
        <v>0</v>
      </c>
      <c r="W232" s="1">
        <v>0</v>
      </c>
      <c r="X232" s="2">
        <v>0</v>
      </c>
      <c r="Y232" s="2">
        <v>6</v>
      </c>
      <c r="Z232" s="2">
        <f t="shared" si="78"/>
        <v>0</v>
      </c>
      <c r="AA232" s="2">
        <f t="shared" si="79"/>
        <v>0</v>
      </c>
      <c r="AB232" s="3">
        <f t="shared" si="80"/>
        <v>0</v>
      </c>
      <c r="AC232">
        <v>0.5</v>
      </c>
      <c r="AD232">
        <v>2.9</v>
      </c>
      <c r="AE232">
        <v>2</v>
      </c>
      <c r="AF232" s="2">
        <f t="shared" si="81"/>
        <v>2.4</v>
      </c>
      <c r="AG232" s="2">
        <f t="shared" si="82"/>
        <v>0</v>
      </c>
      <c r="AH232" s="3">
        <f t="shared" si="83"/>
        <v>0</v>
      </c>
      <c r="AI232" s="1">
        <v>6.5</v>
      </c>
      <c r="AJ232" s="2">
        <v>16</v>
      </c>
      <c r="AK232" s="2">
        <v>1</v>
      </c>
      <c r="AL232" s="2">
        <f t="shared" si="84"/>
        <v>1.5</v>
      </c>
      <c r="AM232" s="2">
        <f t="shared" si="85"/>
        <v>8</v>
      </c>
      <c r="AN232" s="3">
        <f t="shared" si="86"/>
        <v>0</v>
      </c>
      <c r="AO232" s="2">
        <v>0</v>
      </c>
      <c r="AP232" s="2">
        <v>0</v>
      </c>
      <c r="AQ232" s="2">
        <v>3</v>
      </c>
      <c r="AR232" s="2">
        <f t="shared" si="87"/>
        <v>0</v>
      </c>
      <c r="AS232" s="2">
        <f t="shared" si="88"/>
        <v>0</v>
      </c>
      <c r="AT232" s="3">
        <f t="shared" si="89"/>
        <v>0</v>
      </c>
      <c r="AV232" s="3">
        <v>161.19999999999999</v>
      </c>
    </row>
    <row r="233" spans="6:48" x14ac:dyDescent="0.25">
      <c r="F233">
        <f t="shared" si="69"/>
        <v>4312.9599724357577</v>
      </c>
      <c r="G233">
        <f t="shared" si="70"/>
        <v>29911.602960050521</v>
      </c>
      <c r="H233">
        <f t="shared" si="71"/>
        <v>8610.8032392168698</v>
      </c>
      <c r="I233">
        <f t="shared" si="72"/>
        <v>47325.540165870072</v>
      </c>
      <c r="J233">
        <f t="shared" si="73"/>
        <v>18001.244474571515</v>
      </c>
      <c r="K233" s="9">
        <f t="shared" si="74"/>
        <v>108162.15081214474</v>
      </c>
      <c r="L233" s="7">
        <v>109703</v>
      </c>
      <c r="M233">
        <f t="shared" si="75"/>
        <v>1540.8491878552595</v>
      </c>
      <c r="Q233" s="1">
        <v>1.5</v>
      </c>
      <c r="R233" s="2">
        <v>2</v>
      </c>
      <c r="S233" s="2">
        <v>2</v>
      </c>
      <c r="T233" s="2">
        <f t="shared" si="90"/>
        <v>0.5</v>
      </c>
      <c r="U233" s="2">
        <f t="shared" si="76"/>
        <v>0</v>
      </c>
      <c r="V233" s="2">
        <f t="shared" si="77"/>
        <v>0</v>
      </c>
      <c r="W233" s="1">
        <v>2.2999999999999998</v>
      </c>
      <c r="X233" s="2">
        <v>6.3</v>
      </c>
      <c r="Y233" s="2">
        <v>3</v>
      </c>
      <c r="Z233" s="2">
        <f t="shared" si="78"/>
        <v>4</v>
      </c>
      <c r="AA233" s="2">
        <f t="shared" si="79"/>
        <v>0</v>
      </c>
      <c r="AB233" s="3">
        <f t="shared" si="80"/>
        <v>0</v>
      </c>
      <c r="AC233">
        <v>19.8</v>
      </c>
      <c r="AD233">
        <v>21.2</v>
      </c>
      <c r="AE233">
        <v>5</v>
      </c>
      <c r="AF233" s="2">
        <f t="shared" si="81"/>
        <v>0</v>
      </c>
      <c r="AG233" s="2">
        <f t="shared" si="82"/>
        <v>0</v>
      </c>
      <c r="AH233" s="3">
        <f t="shared" si="83"/>
        <v>1.3999999999999986</v>
      </c>
      <c r="AI233" s="1">
        <v>16</v>
      </c>
      <c r="AJ233" s="2">
        <v>21.2</v>
      </c>
      <c r="AK233" s="2">
        <v>1</v>
      </c>
      <c r="AL233" s="2">
        <f t="shared" si="84"/>
        <v>0</v>
      </c>
      <c r="AM233" s="2">
        <f t="shared" si="85"/>
        <v>0</v>
      </c>
      <c r="AN233" s="3">
        <f t="shared" si="86"/>
        <v>5.1999999999999993</v>
      </c>
      <c r="AO233" s="2">
        <v>4.8</v>
      </c>
      <c r="AP233" s="2">
        <v>7.1</v>
      </c>
      <c r="AQ233" s="2">
        <v>6</v>
      </c>
      <c r="AR233" s="2">
        <f t="shared" si="87"/>
        <v>2.2999999999999998</v>
      </c>
      <c r="AS233" s="2">
        <f t="shared" si="88"/>
        <v>0</v>
      </c>
      <c r="AT233" s="3">
        <f t="shared" si="89"/>
        <v>0</v>
      </c>
      <c r="AV233" s="3">
        <v>127.9</v>
      </c>
    </row>
    <row r="234" spans="6:48" x14ac:dyDescent="0.25">
      <c r="F234">
        <f t="shared" si="69"/>
        <v>0</v>
      </c>
      <c r="G234">
        <f t="shared" si="70"/>
        <v>201076.10829143456</v>
      </c>
      <c r="H234">
        <f t="shared" si="71"/>
        <v>0</v>
      </c>
      <c r="I234">
        <f t="shared" si="72"/>
        <v>6444.9713378076658</v>
      </c>
      <c r="J234">
        <f t="shared" si="73"/>
        <v>0</v>
      </c>
      <c r="K234" s="9">
        <f t="shared" si="74"/>
        <v>207521.07962924222</v>
      </c>
      <c r="L234" s="7">
        <v>210030</v>
      </c>
      <c r="M234">
        <f t="shared" si="75"/>
        <v>2508.9203707577835</v>
      </c>
      <c r="Q234" s="1">
        <v>0</v>
      </c>
      <c r="R234" s="2">
        <v>0</v>
      </c>
      <c r="S234" s="2">
        <v>5</v>
      </c>
      <c r="T234" s="2">
        <f t="shared" si="90"/>
        <v>0</v>
      </c>
      <c r="U234" s="2">
        <f t="shared" si="76"/>
        <v>0</v>
      </c>
      <c r="V234" s="2">
        <f t="shared" si="77"/>
        <v>0</v>
      </c>
      <c r="W234" s="1">
        <v>2.1</v>
      </c>
      <c r="X234" s="2">
        <v>17.100000000000001</v>
      </c>
      <c r="Y234" s="2">
        <v>6</v>
      </c>
      <c r="Z234" s="2">
        <f t="shared" si="78"/>
        <v>5.9</v>
      </c>
      <c r="AA234" s="2">
        <f t="shared" si="79"/>
        <v>8</v>
      </c>
      <c r="AB234" s="3">
        <f t="shared" si="80"/>
        <v>1.1000000000000014</v>
      </c>
      <c r="AC234">
        <v>0</v>
      </c>
      <c r="AD234">
        <v>0</v>
      </c>
      <c r="AE234">
        <v>1</v>
      </c>
      <c r="AF234" s="2">
        <f t="shared" si="81"/>
        <v>0</v>
      </c>
      <c r="AG234" s="2">
        <f t="shared" si="82"/>
        <v>0</v>
      </c>
      <c r="AH234" s="3">
        <f t="shared" si="83"/>
        <v>0</v>
      </c>
      <c r="AI234" s="1">
        <v>14.4</v>
      </c>
      <c r="AJ234" s="2">
        <v>15.2</v>
      </c>
      <c r="AK234" s="2">
        <v>4</v>
      </c>
      <c r="AL234" s="2">
        <f t="shared" si="84"/>
        <v>0</v>
      </c>
      <c r="AM234" s="2">
        <f t="shared" si="85"/>
        <v>0.79999999999999893</v>
      </c>
      <c r="AN234" s="3">
        <f t="shared" si="86"/>
        <v>0</v>
      </c>
      <c r="AO234" s="2">
        <v>0</v>
      </c>
      <c r="AP234" s="2">
        <v>0</v>
      </c>
      <c r="AQ234" s="2">
        <v>2</v>
      </c>
      <c r="AR234" s="2">
        <f t="shared" si="87"/>
        <v>0</v>
      </c>
      <c r="AS234" s="2">
        <f t="shared" si="88"/>
        <v>0</v>
      </c>
      <c r="AT234" s="3">
        <f t="shared" si="89"/>
        <v>0</v>
      </c>
      <c r="AV234" s="3">
        <v>156.4</v>
      </c>
    </row>
    <row r="235" spans="6:48" x14ac:dyDescent="0.25">
      <c r="F235">
        <f t="shared" si="69"/>
        <v>108771.12883030772</v>
      </c>
      <c r="G235">
        <f t="shared" si="70"/>
        <v>0</v>
      </c>
      <c r="H235">
        <f t="shared" si="71"/>
        <v>0</v>
      </c>
      <c r="I235">
        <f t="shared" si="72"/>
        <v>0</v>
      </c>
      <c r="J235">
        <f t="shared" si="73"/>
        <v>224799.97398672873</v>
      </c>
      <c r="K235" s="9">
        <f t="shared" si="74"/>
        <v>333571.10281703644</v>
      </c>
      <c r="L235" s="7">
        <v>335935</v>
      </c>
      <c r="M235">
        <f t="shared" si="75"/>
        <v>2363.8971829635557</v>
      </c>
      <c r="Q235" s="1">
        <v>11.5</v>
      </c>
      <c r="R235" s="2">
        <v>22.3</v>
      </c>
      <c r="S235" s="2">
        <v>1</v>
      </c>
      <c r="T235" s="2">
        <f t="shared" si="90"/>
        <v>0</v>
      </c>
      <c r="U235" s="2">
        <f t="shared" si="76"/>
        <v>4.5</v>
      </c>
      <c r="V235" s="2">
        <f t="shared" si="77"/>
        <v>6.3000000000000007</v>
      </c>
      <c r="W235" s="1">
        <v>0</v>
      </c>
      <c r="X235" s="2">
        <v>0</v>
      </c>
      <c r="Y235" s="2">
        <v>3</v>
      </c>
      <c r="Z235" s="2">
        <f t="shared" si="78"/>
        <v>0</v>
      </c>
      <c r="AA235" s="2">
        <f t="shared" si="79"/>
        <v>0</v>
      </c>
      <c r="AB235" s="3">
        <f t="shared" si="80"/>
        <v>0</v>
      </c>
      <c r="AC235">
        <v>0</v>
      </c>
      <c r="AD235">
        <v>0</v>
      </c>
      <c r="AE235">
        <v>5</v>
      </c>
      <c r="AF235" s="2">
        <f t="shared" si="81"/>
        <v>0</v>
      </c>
      <c r="AG235" s="2">
        <f t="shared" si="82"/>
        <v>0</v>
      </c>
      <c r="AH235" s="3">
        <f t="shared" si="83"/>
        <v>0</v>
      </c>
      <c r="AI235" s="1">
        <v>0</v>
      </c>
      <c r="AJ235" s="2">
        <v>0</v>
      </c>
      <c r="AK235" s="2">
        <v>4</v>
      </c>
      <c r="AL235" s="2">
        <f t="shared" si="84"/>
        <v>0</v>
      </c>
      <c r="AM235" s="2">
        <f t="shared" si="85"/>
        <v>0</v>
      </c>
      <c r="AN235" s="3">
        <f t="shared" si="86"/>
        <v>0</v>
      </c>
      <c r="AO235" s="2">
        <v>3.1</v>
      </c>
      <c r="AP235" s="2">
        <v>22.7</v>
      </c>
      <c r="AQ235" s="2">
        <v>6</v>
      </c>
      <c r="AR235" s="2">
        <f t="shared" si="87"/>
        <v>4.9000000000000004</v>
      </c>
      <c r="AS235" s="2">
        <f t="shared" si="88"/>
        <v>7.9999999999999982</v>
      </c>
      <c r="AT235" s="3">
        <f t="shared" si="89"/>
        <v>6.6999999999999993</v>
      </c>
      <c r="AV235" s="3">
        <v>397.2</v>
      </c>
    </row>
    <row r="236" spans="6:48" x14ac:dyDescent="0.25">
      <c r="F236">
        <f t="shared" si="69"/>
        <v>33646.665033944235</v>
      </c>
      <c r="G236">
        <f t="shared" si="70"/>
        <v>58809.467645156881</v>
      </c>
      <c r="H236">
        <f t="shared" si="71"/>
        <v>0</v>
      </c>
      <c r="I236">
        <f t="shared" si="72"/>
        <v>128232.48773595765</v>
      </c>
      <c r="J236">
        <f t="shared" si="73"/>
        <v>158883.22482844215</v>
      </c>
      <c r="K236" s="9">
        <f t="shared" si="74"/>
        <v>379571.84524350089</v>
      </c>
      <c r="L236" s="7">
        <v>381576</v>
      </c>
      <c r="M236">
        <f t="shared" si="75"/>
        <v>2004.1547564991051</v>
      </c>
      <c r="Q236" s="1">
        <v>19.2</v>
      </c>
      <c r="R236" s="2">
        <v>21.4</v>
      </c>
      <c r="S236" s="2">
        <v>5</v>
      </c>
      <c r="T236" s="2">
        <f t="shared" si="90"/>
        <v>0</v>
      </c>
      <c r="U236" s="2">
        <f t="shared" si="76"/>
        <v>0</v>
      </c>
      <c r="V236" s="2">
        <f t="shared" si="77"/>
        <v>2.1999999999999993</v>
      </c>
      <c r="W236" s="1">
        <v>4.9000000000000004</v>
      </c>
      <c r="X236" s="2">
        <v>10.9</v>
      </c>
      <c r="Y236" s="2">
        <v>2</v>
      </c>
      <c r="Z236" s="2">
        <f t="shared" si="78"/>
        <v>3.0999999999999996</v>
      </c>
      <c r="AA236" s="2">
        <f t="shared" si="79"/>
        <v>2.9000000000000004</v>
      </c>
      <c r="AB236" s="3">
        <f t="shared" si="80"/>
        <v>0</v>
      </c>
      <c r="AC236">
        <v>7.7</v>
      </c>
      <c r="AD236">
        <v>7.7</v>
      </c>
      <c r="AE236">
        <v>3</v>
      </c>
      <c r="AF236" s="2">
        <f t="shared" si="81"/>
        <v>0</v>
      </c>
      <c r="AG236" s="2">
        <f t="shared" si="82"/>
        <v>0</v>
      </c>
      <c r="AH236" s="3">
        <f t="shared" si="83"/>
        <v>0</v>
      </c>
      <c r="AI236" s="1">
        <v>5</v>
      </c>
      <c r="AJ236" s="2">
        <v>19.399999999999999</v>
      </c>
      <c r="AK236" s="2">
        <v>1</v>
      </c>
      <c r="AL236" s="2">
        <f t="shared" si="84"/>
        <v>3</v>
      </c>
      <c r="AM236" s="2">
        <f t="shared" si="85"/>
        <v>8</v>
      </c>
      <c r="AN236" s="3">
        <f t="shared" si="86"/>
        <v>3.3999999999999986</v>
      </c>
      <c r="AO236" s="2">
        <v>9.6</v>
      </c>
      <c r="AP236" s="2">
        <v>21.9</v>
      </c>
      <c r="AQ236" s="2">
        <v>6</v>
      </c>
      <c r="AR236" s="2">
        <f t="shared" si="87"/>
        <v>0</v>
      </c>
      <c r="AS236" s="2">
        <f t="shared" si="88"/>
        <v>6.4</v>
      </c>
      <c r="AT236" s="3">
        <f t="shared" si="89"/>
        <v>5.8999999999999986</v>
      </c>
      <c r="AV236" s="3">
        <v>355.8</v>
      </c>
    </row>
    <row r="237" spans="6:48" x14ac:dyDescent="0.25">
      <c r="F237">
        <f t="shared" si="69"/>
        <v>88023.69596617161</v>
      </c>
      <c r="G237">
        <f t="shared" si="70"/>
        <v>0</v>
      </c>
      <c r="H237">
        <f t="shared" si="71"/>
        <v>121295.54367141791</v>
      </c>
      <c r="I237">
        <f t="shared" si="72"/>
        <v>156142.08965755385</v>
      </c>
      <c r="J237">
        <f t="shared" si="73"/>
        <v>0</v>
      </c>
      <c r="K237" s="9">
        <f t="shared" si="74"/>
        <v>365461.32929514337</v>
      </c>
      <c r="L237" s="7">
        <v>367119</v>
      </c>
      <c r="M237">
        <f t="shared" si="75"/>
        <v>1657.6707048566313</v>
      </c>
      <c r="Q237" s="1">
        <v>18.3</v>
      </c>
      <c r="R237" s="2">
        <v>23.8</v>
      </c>
      <c r="S237" s="2">
        <v>3</v>
      </c>
      <c r="T237" s="2">
        <f t="shared" si="90"/>
        <v>0</v>
      </c>
      <c r="U237" s="2">
        <f t="shared" si="76"/>
        <v>0</v>
      </c>
      <c r="V237" s="2">
        <f t="shared" si="77"/>
        <v>5.5</v>
      </c>
      <c r="W237" s="1">
        <v>0</v>
      </c>
      <c r="X237" s="2">
        <v>0</v>
      </c>
      <c r="Y237" s="2">
        <v>6</v>
      </c>
      <c r="Z237" s="2">
        <f t="shared" si="78"/>
        <v>0</v>
      </c>
      <c r="AA237" s="2">
        <f t="shared" si="79"/>
        <v>0</v>
      </c>
      <c r="AB237" s="3">
        <f t="shared" si="80"/>
        <v>0</v>
      </c>
      <c r="AC237">
        <v>1.9</v>
      </c>
      <c r="AD237">
        <v>13</v>
      </c>
      <c r="AE237">
        <v>4</v>
      </c>
      <c r="AF237" s="2">
        <f t="shared" si="81"/>
        <v>6.1</v>
      </c>
      <c r="AG237" s="2">
        <f t="shared" si="82"/>
        <v>5</v>
      </c>
      <c r="AH237" s="3">
        <f t="shared" si="83"/>
        <v>0</v>
      </c>
      <c r="AI237" s="1">
        <v>1.2</v>
      </c>
      <c r="AJ237" s="2">
        <v>18.2</v>
      </c>
      <c r="AK237" s="2">
        <v>1</v>
      </c>
      <c r="AL237" s="2">
        <f t="shared" si="84"/>
        <v>6.8</v>
      </c>
      <c r="AM237" s="2">
        <f t="shared" si="85"/>
        <v>8</v>
      </c>
      <c r="AN237" s="3">
        <f t="shared" si="86"/>
        <v>2.1999999999999993</v>
      </c>
      <c r="AO237" s="2">
        <v>0</v>
      </c>
      <c r="AP237" s="2">
        <v>0</v>
      </c>
      <c r="AQ237" s="2">
        <v>2</v>
      </c>
      <c r="AR237" s="2">
        <f t="shared" si="87"/>
        <v>0</v>
      </c>
      <c r="AS237" s="2">
        <f t="shared" si="88"/>
        <v>0</v>
      </c>
      <c r="AT237" s="3">
        <f t="shared" si="89"/>
        <v>0</v>
      </c>
      <c r="AV237" s="3">
        <v>307.3</v>
      </c>
    </row>
    <row r="238" spans="6:48" x14ac:dyDescent="0.25">
      <c r="F238">
        <f t="shared" si="69"/>
        <v>34162.895487043315</v>
      </c>
      <c r="G238">
        <f t="shared" si="70"/>
        <v>29385.734608386538</v>
      </c>
      <c r="H238">
        <f t="shared" si="71"/>
        <v>52378.202986211436</v>
      </c>
      <c r="I238">
        <f t="shared" si="72"/>
        <v>9402.6026231415908</v>
      </c>
      <c r="J238">
        <f t="shared" si="73"/>
        <v>8973.5688231771819</v>
      </c>
      <c r="K238" s="9">
        <f t="shared" si="74"/>
        <v>134303.00452796006</v>
      </c>
      <c r="L238" s="7">
        <v>134070</v>
      </c>
      <c r="M238">
        <f t="shared" si="75"/>
        <v>233.00452796005993</v>
      </c>
      <c r="Q238" s="1">
        <v>15.9</v>
      </c>
      <c r="R238" s="2">
        <v>18.5</v>
      </c>
      <c r="S238" s="2">
        <v>4</v>
      </c>
      <c r="T238" s="2">
        <f t="shared" si="90"/>
        <v>0</v>
      </c>
      <c r="U238" s="2">
        <f t="shared" si="76"/>
        <v>9.9999999999999645E-2</v>
      </c>
      <c r="V238" s="2">
        <f t="shared" si="77"/>
        <v>2.5</v>
      </c>
      <c r="W238" s="1">
        <v>10</v>
      </c>
      <c r="X238" s="2">
        <v>11.8</v>
      </c>
      <c r="Y238" s="2">
        <v>5</v>
      </c>
      <c r="Z238" s="2">
        <f t="shared" si="78"/>
        <v>0</v>
      </c>
      <c r="AA238" s="2">
        <f t="shared" si="79"/>
        <v>1.8000000000000007</v>
      </c>
      <c r="AB238" s="3">
        <f t="shared" si="80"/>
        <v>0</v>
      </c>
      <c r="AC238">
        <v>10.1</v>
      </c>
      <c r="AD238">
        <v>14.6</v>
      </c>
      <c r="AE238">
        <v>6</v>
      </c>
      <c r="AF238" s="2">
        <f t="shared" si="81"/>
        <v>0</v>
      </c>
      <c r="AG238" s="2">
        <f t="shared" si="82"/>
        <v>4.5</v>
      </c>
      <c r="AH238" s="3">
        <f t="shared" si="83"/>
        <v>0</v>
      </c>
      <c r="AI238" s="1">
        <v>19.399999999999999</v>
      </c>
      <c r="AJ238" s="2">
        <v>20.3</v>
      </c>
      <c r="AK238" s="2">
        <v>3</v>
      </c>
      <c r="AL238" s="2">
        <f t="shared" si="84"/>
        <v>0</v>
      </c>
      <c r="AM238" s="2">
        <f t="shared" si="85"/>
        <v>0</v>
      </c>
      <c r="AN238" s="3">
        <f t="shared" si="86"/>
        <v>0.90000000000000213</v>
      </c>
      <c r="AO238" s="2">
        <v>0.5</v>
      </c>
      <c r="AP238" s="2">
        <v>1.9</v>
      </c>
      <c r="AQ238" s="2">
        <v>1</v>
      </c>
      <c r="AR238" s="2">
        <f t="shared" si="87"/>
        <v>1.4</v>
      </c>
      <c r="AS238" s="2">
        <f t="shared" si="88"/>
        <v>0</v>
      </c>
      <c r="AT238" s="3">
        <f t="shared" si="89"/>
        <v>0</v>
      </c>
      <c r="AV238" s="3">
        <v>117</v>
      </c>
    </row>
    <row r="239" spans="6:48" x14ac:dyDescent="0.25">
      <c r="F239">
        <f t="shared" si="69"/>
        <v>0</v>
      </c>
      <c r="G239">
        <f t="shared" si="70"/>
        <v>178228.85354462528</v>
      </c>
      <c r="H239">
        <f t="shared" si="71"/>
        <v>157061.63340588444</v>
      </c>
      <c r="I239">
        <f t="shared" si="72"/>
        <v>71882.057992591581</v>
      </c>
      <c r="J239">
        <f t="shared" si="73"/>
        <v>1190.0052491209829</v>
      </c>
      <c r="K239" s="9">
        <f t="shared" si="74"/>
        <v>408362.55019222229</v>
      </c>
      <c r="L239" s="7">
        <v>413384</v>
      </c>
      <c r="M239">
        <f t="shared" si="75"/>
        <v>5021.4498077777098</v>
      </c>
      <c r="Q239" s="1">
        <v>0</v>
      </c>
      <c r="R239" s="2">
        <v>0</v>
      </c>
      <c r="S239" s="2">
        <v>1</v>
      </c>
      <c r="T239" s="2">
        <f t="shared" si="90"/>
        <v>0</v>
      </c>
      <c r="U239" s="2">
        <f t="shared" si="76"/>
        <v>0</v>
      </c>
      <c r="V239" s="2">
        <f t="shared" si="77"/>
        <v>0</v>
      </c>
      <c r="W239" s="1">
        <v>2.7</v>
      </c>
      <c r="X239" s="2">
        <v>20.7</v>
      </c>
      <c r="Y239" s="2">
        <v>4</v>
      </c>
      <c r="Z239" s="2">
        <f t="shared" si="78"/>
        <v>5.3</v>
      </c>
      <c r="AA239" s="2">
        <f t="shared" si="79"/>
        <v>8</v>
      </c>
      <c r="AB239" s="3">
        <f t="shared" si="80"/>
        <v>4.6999999999999993</v>
      </c>
      <c r="AC239">
        <v>0.6</v>
      </c>
      <c r="AD239">
        <v>11.6</v>
      </c>
      <c r="AE239">
        <v>6</v>
      </c>
      <c r="AF239" s="2">
        <f t="shared" si="81"/>
        <v>7.4</v>
      </c>
      <c r="AG239" s="2">
        <f t="shared" si="82"/>
        <v>3.5999999999999996</v>
      </c>
      <c r="AH239" s="3">
        <f t="shared" si="83"/>
        <v>0</v>
      </c>
      <c r="AI239" s="1">
        <v>16.600000000000001</v>
      </c>
      <c r="AJ239" s="2">
        <v>23.8</v>
      </c>
      <c r="AK239" s="2">
        <v>5</v>
      </c>
      <c r="AL239" s="2">
        <f t="shared" si="84"/>
        <v>0</v>
      </c>
      <c r="AM239" s="2">
        <f t="shared" si="85"/>
        <v>0</v>
      </c>
      <c r="AN239" s="3">
        <f t="shared" si="86"/>
        <v>7.1999999999999993</v>
      </c>
      <c r="AO239" s="2">
        <v>5.8</v>
      </c>
      <c r="AP239" s="2">
        <v>6</v>
      </c>
      <c r="AQ239" s="2">
        <v>2</v>
      </c>
      <c r="AR239" s="2">
        <f t="shared" si="87"/>
        <v>0.20000000000000018</v>
      </c>
      <c r="AS239" s="2">
        <f t="shared" si="88"/>
        <v>0</v>
      </c>
      <c r="AT239" s="3">
        <f t="shared" si="89"/>
        <v>0</v>
      </c>
      <c r="AV239" s="3">
        <v>328</v>
      </c>
    </row>
    <row r="240" spans="6:48" x14ac:dyDescent="0.25">
      <c r="F240">
        <f t="shared" si="69"/>
        <v>114358.36821313019</v>
      </c>
      <c r="G240">
        <f t="shared" si="70"/>
        <v>0</v>
      </c>
      <c r="H240">
        <f t="shared" si="71"/>
        <v>0</v>
      </c>
      <c r="I240">
        <f t="shared" si="72"/>
        <v>0</v>
      </c>
      <c r="J240">
        <f t="shared" si="73"/>
        <v>0</v>
      </c>
      <c r="K240" s="9">
        <f t="shared" si="74"/>
        <v>114358.36821313019</v>
      </c>
      <c r="L240" s="7">
        <v>114390</v>
      </c>
      <c r="M240">
        <f t="shared" si="75"/>
        <v>31.63178686980973</v>
      </c>
      <c r="Q240" s="1">
        <v>4.5</v>
      </c>
      <c r="R240" s="2">
        <v>19.2</v>
      </c>
      <c r="S240" s="2">
        <v>1</v>
      </c>
      <c r="T240" s="2">
        <f t="shared" si="90"/>
        <v>3.5</v>
      </c>
      <c r="U240" s="2">
        <f t="shared" si="76"/>
        <v>8</v>
      </c>
      <c r="V240" s="2">
        <f t="shared" si="77"/>
        <v>3.1999999999999993</v>
      </c>
      <c r="W240" s="1">
        <v>0</v>
      </c>
      <c r="X240" s="2">
        <v>0</v>
      </c>
      <c r="Y240" s="2">
        <v>6</v>
      </c>
      <c r="Z240" s="2">
        <f t="shared" si="78"/>
        <v>0</v>
      </c>
      <c r="AA240" s="2">
        <f t="shared" si="79"/>
        <v>0</v>
      </c>
      <c r="AB240" s="3">
        <f t="shared" si="80"/>
        <v>0</v>
      </c>
      <c r="AC240">
        <v>0</v>
      </c>
      <c r="AD240">
        <v>0</v>
      </c>
      <c r="AE240">
        <v>2</v>
      </c>
      <c r="AF240" s="2">
        <f t="shared" si="81"/>
        <v>0</v>
      </c>
      <c r="AG240" s="2">
        <f t="shared" si="82"/>
        <v>0</v>
      </c>
      <c r="AH240" s="3">
        <f t="shared" si="83"/>
        <v>0</v>
      </c>
      <c r="AI240" s="1">
        <v>0</v>
      </c>
      <c r="AJ240" s="2">
        <v>0</v>
      </c>
      <c r="AK240" s="2">
        <v>3</v>
      </c>
      <c r="AL240" s="2">
        <f t="shared" si="84"/>
        <v>0</v>
      </c>
      <c r="AM240" s="2">
        <f t="shared" si="85"/>
        <v>0</v>
      </c>
      <c r="AN240" s="3">
        <f t="shared" si="86"/>
        <v>0</v>
      </c>
      <c r="AO240" s="2">
        <v>0</v>
      </c>
      <c r="AP240" s="2">
        <v>0</v>
      </c>
      <c r="AQ240" s="2">
        <v>5</v>
      </c>
      <c r="AR240" s="2">
        <f t="shared" si="87"/>
        <v>0</v>
      </c>
      <c r="AS240" s="2">
        <f t="shared" si="88"/>
        <v>0</v>
      </c>
      <c r="AT240" s="3">
        <f t="shared" si="89"/>
        <v>0</v>
      </c>
      <c r="AV240" s="3">
        <v>220.5</v>
      </c>
    </row>
    <row r="241" spans="6:48" x14ac:dyDescent="0.25">
      <c r="F241">
        <f t="shared" si="69"/>
        <v>78013.073150773693</v>
      </c>
      <c r="G241">
        <f t="shared" si="70"/>
        <v>0</v>
      </c>
      <c r="H241">
        <f t="shared" si="71"/>
        <v>0</v>
      </c>
      <c r="I241">
        <f t="shared" si="72"/>
        <v>36672.769401150457</v>
      </c>
      <c r="J241">
        <f t="shared" si="73"/>
        <v>0</v>
      </c>
      <c r="K241" s="9">
        <f t="shared" si="74"/>
        <v>114685.84255192414</v>
      </c>
      <c r="L241" s="7">
        <v>115980</v>
      </c>
      <c r="M241">
        <f t="shared" si="75"/>
        <v>1294.1574480758572</v>
      </c>
      <c r="Q241" s="1">
        <v>13.6</v>
      </c>
      <c r="R241" s="2">
        <v>20.3</v>
      </c>
      <c r="S241" s="2">
        <v>5</v>
      </c>
      <c r="T241" s="2">
        <f t="shared" si="90"/>
        <v>0</v>
      </c>
      <c r="U241" s="2">
        <f t="shared" si="76"/>
        <v>2.4000000000000004</v>
      </c>
      <c r="V241" s="2">
        <f t="shared" si="77"/>
        <v>4.3000000000000007</v>
      </c>
      <c r="W241" s="1">
        <v>0</v>
      </c>
      <c r="X241" s="2">
        <v>0</v>
      </c>
      <c r="Y241" s="2">
        <v>4</v>
      </c>
      <c r="Z241" s="2">
        <f t="shared" si="78"/>
        <v>0</v>
      </c>
      <c r="AA241" s="2">
        <f t="shared" si="79"/>
        <v>0</v>
      </c>
      <c r="AB241" s="3">
        <f t="shared" si="80"/>
        <v>0</v>
      </c>
      <c r="AC241">
        <v>0</v>
      </c>
      <c r="AD241">
        <v>0</v>
      </c>
      <c r="AE241">
        <v>2</v>
      </c>
      <c r="AF241" s="2">
        <f t="shared" si="81"/>
        <v>0</v>
      </c>
      <c r="AG241" s="2">
        <f t="shared" si="82"/>
        <v>0</v>
      </c>
      <c r="AH241" s="3">
        <f t="shared" si="83"/>
        <v>0</v>
      </c>
      <c r="AI241" s="1">
        <v>19.100000000000001</v>
      </c>
      <c r="AJ241" s="2">
        <v>22.4</v>
      </c>
      <c r="AK241" s="2">
        <v>6</v>
      </c>
      <c r="AL241" s="2">
        <f t="shared" si="84"/>
        <v>0</v>
      </c>
      <c r="AM241" s="2">
        <f t="shared" si="85"/>
        <v>0</v>
      </c>
      <c r="AN241" s="3">
        <f t="shared" si="86"/>
        <v>3.2999999999999972</v>
      </c>
      <c r="AO241" s="2">
        <v>0</v>
      </c>
      <c r="AP241" s="2">
        <v>0</v>
      </c>
      <c r="AQ241" s="2">
        <v>3</v>
      </c>
      <c r="AR241" s="2">
        <f t="shared" si="87"/>
        <v>0</v>
      </c>
      <c r="AS241" s="2">
        <f t="shared" si="88"/>
        <v>0</v>
      </c>
      <c r="AT241" s="3">
        <f t="shared" si="89"/>
        <v>0</v>
      </c>
      <c r="AV241" s="3">
        <v>126.9</v>
      </c>
    </row>
    <row r="242" spans="6:48" x14ac:dyDescent="0.25">
      <c r="F242">
        <f t="shared" si="69"/>
        <v>0</v>
      </c>
      <c r="G242">
        <f t="shared" si="70"/>
        <v>78734.993889817837</v>
      </c>
      <c r="H242">
        <f t="shared" si="71"/>
        <v>124814.96760703374</v>
      </c>
      <c r="I242">
        <f t="shared" si="72"/>
        <v>16049.03211306027</v>
      </c>
      <c r="J242">
        <f t="shared" si="73"/>
        <v>0</v>
      </c>
      <c r="K242" s="9">
        <f t="shared" si="74"/>
        <v>219598.99360991185</v>
      </c>
      <c r="L242" s="7">
        <v>218317</v>
      </c>
      <c r="M242">
        <f t="shared" si="75"/>
        <v>1281.9936099118495</v>
      </c>
      <c r="Q242" s="1">
        <v>0</v>
      </c>
      <c r="R242" s="2">
        <v>0</v>
      </c>
      <c r="S242" s="2">
        <v>5</v>
      </c>
      <c r="T242" s="2">
        <f t="shared" si="90"/>
        <v>0</v>
      </c>
      <c r="U242" s="2">
        <f t="shared" si="76"/>
        <v>0</v>
      </c>
      <c r="V242" s="2">
        <f t="shared" si="77"/>
        <v>0</v>
      </c>
      <c r="W242" s="1">
        <v>3.5</v>
      </c>
      <c r="X242" s="2">
        <v>11.5</v>
      </c>
      <c r="Y242" s="2">
        <v>4</v>
      </c>
      <c r="Z242" s="2">
        <f t="shared" si="78"/>
        <v>4.5</v>
      </c>
      <c r="AA242" s="2">
        <f t="shared" si="79"/>
        <v>3.5</v>
      </c>
      <c r="AB242" s="3">
        <f t="shared" si="80"/>
        <v>0</v>
      </c>
      <c r="AC242">
        <v>6.2</v>
      </c>
      <c r="AD242">
        <v>17.7</v>
      </c>
      <c r="AE242">
        <v>3</v>
      </c>
      <c r="AF242" s="2">
        <f t="shared" si="81"/>
        <v>1.7999999999999998</v>
      </c>
      <c r="AG242" s="2">
        <f t="shared" si="82"/>
        <v>8</v>
      </c>
      <c r="AH242" s="3">
        <f t="shared" si="83"/>
        <v>1.6999999999999993</v>
      </c>
      <c r="AI242" s="1">
        <v>7</v>
      </c>
      <c r="AJ242" s="2">
        <v>8.6999999999999993</v>
      </c>
      <c r="AK242" s="2">
        <v>1</v>
      </c>
      <c r="AL242" s="2">
        <f t="shared" si="84"/>
        <v>1</v>
      </c>
      <c r="AM242" s="2">
        <f t="shared" si="85"/>
        <v>0.69999999999999929</v>
      </c>
      <c r="AN242" s="3">
        <f t="shared" si="86"/>
        <v>0</v>
      </c>
      <c r="AO242" s="2">
        <v>0</v>
      </c>
      <c r="AP242" s="2">
        <v>0</v>
      </c>
      <c r="AQ242" s="2">
        <v>2</v>
      </c>
      <c r="AR242" s="2">
        <f t="shared" si="87"/>
        <v>0</v>
      </c>
      <c r="AS242" s="2">
        <f t="shared" si="88"/>
        <v>0</v>
      </c>
      <c r="AT242" s="3">
        <f t="shared" si="89"/>
        <v>0</v>
      </c>
      <c r="AV242" s="3">
        <v>185.6</v>
      </c>
    </row>
    <row r="243" spans="6:48" x14ac:dyDescent="0.25">
      <c r="F243">
        <f t="shared" si="69"/>
        <v>15116.395349847997</v>
      </c>
      <c r="G243">
        <f t="shared" si="70"/>
        <v>179206.86216549348</v>
      </c>
      <c r="H243">
        <f t="shared" si="71"/>
        <v>0</v>
      </c>
      <c r="I243">
        <f t="shared" si="72"/>
        <v>0</v>
      </c>
      <c r="J243">
        <f t="shared" si="73"/>
        <v>21608.061169233293</v>
      </c>
      <c r="K243" s="9">
        <f t="shared" si="74"/>
        <v>215931.31868457477</v>
      </c>
      <c r="L243" s="7">
        <v>216569</v>
      </c>
      <c r="M243">
        <f t="shared" si="75"/>
        <v>637.68131542523042</v>
      </c>
      <c r="Q243" s="1">
        <v>8.3000000000000007</v>
      </c>
      <c r="R243" s="2">
        <v>11.8</v>
      </c>
      <c r="S243" s="2">
        <v>2</v>
      </c>
      <c r="T243" s="2">
        <f t="shared" si="90"/>
        <v>0</v>
      </c>
      <c r="U243" s="2">
        <f t="shared" si="76"/>
        <v>3.5</v>
      </c>
      <c r="V243" s="2">
        <f t="shared" si="77"/>
        <v>0</v>
      </c>
      <c r="W243" s="1">
        <v>8.8000000000000007</v>
      </c>
      <c r="X243" s="2">
        <v>23.5</v>
      </c>
      <c r="Y243" s="2">
        <v>3</v>
      </c>
      <c r="Z243" s="2">
        <f t="shared" si="78"/>
        <v>0</v>
      </c>
      <c r="AA243" s="2">
        <f t="shared" si="79"/>
        <v>7.1999999999999993</v>
      </c>
      <c r="AB243" s="3">
        <f t="shared" si="80"/>
        <v>7.5</v>
      </c>
      <c r="AC243">
        <v>0</v>
      </c>
      <c r="AD243">
        <v>0</v>
      </c>
      <c r="AE243">
        <v>5</v>
      </c>
      <c r="AF243" s="2">
        <f t="shared" si="81"/>
        <v>0</v>
      </c>
      <c r="AG243" s="2">
        <f t="shared" si="82"/>
        <v>0</v>
      </c>
      <c r="AH243" s="3">
        <f t="shared" si="83"/>
        <v>0</v>
      </c>
      <c r="AI243" s="1">
        <v>0</v>
      </c>
      <c r="AJ243" s="2">
        <v>0</v>
      </c>
      <c r="AK243" s="2">
        <v>4</v>
      </c>
      <c r="AL243" s="2">
        <f t="shared" si="84"/>
        <v>0</v>
      </c>
      <c r="AM243" s="2">
        <f t="shared" si="85"/>
        <v>0</v>
      </c>
      <c r="AN243" s="3">
        <f t="shared" si="86"/>
        <v>0</v>
      </c>
      <c r="AO243" s="2">
        <v>17.5</v>
      </c>
      <c r="AP243" s="2">
        <v>18.7</v>
      </c>
      <c r="AQ243" s="2">
        <v>6</v>
      </c>
      <c r="AR243" s="2">
        <f t="shared" si="87"/>
        <v>0</v>
      </c>
      <c r="AS243" s="2">
        <f t="shared" si="88"/>
        <v>0</v>
      </c>
      <c r="AT243" s="3">
        <f t="shared" si="89"/>
        <v>1.1999999999999993</v>
      </c>
      <c r="AV243" s="3">
        <v>213.9</v>
      </c>
    </row>
    <row r="244" spans="6:48" x14ac:dyDescent="0.25">
      <c r="F244">
        <f t="shared" si="69"/>
        <v>0</v>
      </c>
      <c r="G244">
        <f t="shared" si="70"/>
        <v>30659.39303405178</v>
      </c>
      <c r="H244">
        <f t="shared" si="71"/>
        <v>45976.964871198128</v>
      </c>
      <c r="I244">
        <f t="shared" si="72"/>
        <v>127247.59295585073</v>
      </c>
      <c r="J244">
        <f t="shared" si="73"/>
        <v>47069.890900143553</v>
      </c>
      <c r="K244" s="9">
        <f t="shared" si="74"/>
        <v>250953.84176124417</v>
      </c>
      <c r="L244" s="7">
        <v>253059</v>
      </c>
      <c r="M244">
        <f t="shared" si="75"/>
        <v>2105.1582387558301</v>
      </c>
      <c r="Q244" s="1">
        <v>0</v>
      </c>
      <c r="R244" s="2">
        <v>0</v>
      </c>
      <c r="S244" s="2">
        <v>2</v>
      </c>
      <c r="T244" s="2">
        <f t="shared" si="90"/>
        <v>0</v>
      </c>
      <c r="U244" s="2">
        <f t="shared" si="76"/>
        <v>0</v>
      </c>
      <c r="V244" s="2">
        <f t="shared" si="77"/>
        <v>0</v>
      </c>
      <c r="W244" s="1">
        <v>2.6</v>
      </c>
      <c r="X244" s="2">
        <v>6.7</v>
      </c>
      <c r="Y244" s="2">
        <v>3</v>
      </c>
      <c r="Z244" s="2">
        <f t="shared" si="78"/>
        <v>4.0999999999999996</v>
      </c>
      <c r="AA244" s="2">
        <f t="shared" si="79"/>
        <v>0</v>
      </c>
      <c r="AB244" s="3">
        <f t="shared" si="80"/>
        <v>0</v>
      </c>
      <c r="AC244">
        <v>15</v>
      </c>
      <c r="AD244">
        <v>22.5</v>
      </c>
      <c r="AE244">
        <v>1</v>
      </c>
      <c r="AF244" s="2">
        <f t="shared" si="81"/>
        <v>0</v>
      </c>
      <c r="AG244" s="2">
        <f t="shared" si="82"/>
        <v>1</v>
      </c>
      <c r="AH244" s="3">
        <f t="shared" si="83"/>
        <v>6.5</v>
      </c>
      <c r="AI244" s="1">
        <v>3.1</v>
      </c>
      <c r="AJ244" s="2">
        <v>14.5</v>
      </c>
      <c r="AK244" s="2">
        <v>6</v>
      </c>
      <c r="AL244" s="2">
        <f t="shared" si="84"/>
        <v>4.9000000000000004</v>
      </c>
      <c r="AM244" s="2">
        <f t="shared" si="85"/>
        <v>6.5</v>
      </c>
      <c r="AN244" s="3">
        <f t="shared" si="86"/>
        <v>0</v>
      </c>
      <c r="AO244" s="2">
        <v>16.600000000000001</v>
      </c>
      <c r="AP244" s="2">
        <v>19.899999999999999</v>
      </c>
      <c r="AQ244" s="2">
        <v>4</v>
      </c>
      <c r="AR244" s="2">
        <f t="shared" si="87"/>
        <v>0</v>
      </c>
      <c r="AS244" s="2">
        <f t="shared" si="88"/>
        <v>0</v>
      </c>
      <c r="AT244" s="3">
        <f t="shared" si="89"/>
        <v>3.2999999999999972</v>
      </c>
      <c r="AV244" s="3">
        <v>231.8</v>
      </c>
    </row>
    <row r="245" spans="6:48" x14ac:dyDescent="0.25">
      <c r="F245">
        <f t="shared" si="69"/>
        <v>211134.20710102635</v>
      </c>
      <c r="G245">
        <f t="shared" si="70"/>
        <v>0</v>
      </c>
      <c r="H245">
        <f t="shared" si="71"/>
        <v>0</v>
      </c>
      <c r="I245">
        <f t="shared" si="72"/>
        <v>0</v>
      </c>
      <c r="J245">
        <f t="shared" si="73"/>
        <v>11849.728489162264</v>
      </c>
      <c r="K245" s="9">
        <f t="shared" si="74"/>
        <v>222983.9355901886</v>
      </c>
      <c r="L245" s="7">
        <v>225884</v>
      </c>
      <c r="M245">
        <f t="shared" si="75"/>
        <v>2900.0644098113989</v>
      </c>
      <c r="Q245" s="1">
        <v>2.7</v>
      </c>
      <c r="R245" s="2">
        <v>22.2</v>
      </c>
      <c r="S245" s="2">
        <v>6</v>
      </c>
      <c r="T245" s="2">
        <f t="shared" si="90"/>
        <v>5.3</v>
      </c>
      <c r="U245" s="2">
        <f t="shared" si="76"/>
        <v>8</v>
      </c>
      <c r="V245" s="2">
        <f t="shared" si="77"/>
        <v>6.1999999999999993</v>
      </c>
      <c r="W245" s="1">
        <v>0</v>
      </c>
      <c r="X245" s="2">
        <v>0</v>
      </c>
      <c r="Y245" s="2">
        <v>2</v>
      </c>
      <c r="Z245" s="2">
        <f t="shared" si="78"/>
        <v>0</v>
      </c>
      <c r="AA245" s="2">
        <f t="shared" si="79"/>
        <v>0</v>
      </c>
      <c r="AB245" s="3">
        <f t="shared" si="80"/>
        <v>0</v>
      </c>
      <c r="AC245">
        <v>0</v>
      </c>
      <c r="AD245">
        <v>0</v>
      </c>
      <c r="AE245">
        <v>5</v>
      </c>
      <c r="AF245" s="2">
        <f t="shared" si="81"/>
        <v>0</v>
      </c>
      <c r="AG245" s="2">
        <f t="shared" si="82"/>
        <v>0</v>
      </c>
      <c r="AH245" s="3">
        <f t="shared" si="83"/>
        <v>0</v>
      </c>
      <c r="AI245" s="1">
        <v>0</v>
      </c>
      <c r="AJ245" s="2">
        <v>0</v>
      </c>
      <c r="AK245" s="2">
        <v>1</v>
      </c>
      <c r="AL245" s="2">
        <f t="shared" si="84"/>
        <v>0</v>
      </c>
      <c r="AM245" s="2">
        <f t="shared" si="85"/>
        <v>0</v>
      </c>
      <c r="AN245" s="3">
        <f t="shared" si="86"/>
        <v>0</v>
      </c>
      <c r="AO245" s="2">
        <v>22.9</v>
      </c>
      <c r="AP245" s="2">
        <v>23.6</v>
      </c>
      <c r="AQ245" s="2">
        <v>3</v>
      </c>
      <c r="AR245" s="2">
        <f t="shared" si="87"/>
        <v>0</v>
      </c>
      <c r="AS245" s="2">
        <f t="shared" si="88"/>
        <v>0</v>
      </c>
      <c r="AT245" s="3">
        <f t="shared" si="89"/>
        <v>0.70000000000000284</v>
      </c>
      <c r="AV245" s="3">
        <v>300.89999999999998</v>
      </c>
    </row>
    <row r="246" spans="6:48" x14ac:dyDescent="0.25">
      <c r="F246">
        <f t="shared" si="69"/>
        <v>0</v>
      </c>
      <c r="G246">
        <f t="shared" si="70"/>
        <v>128069.34502350345</v>
      </c>
      <c r="H246">
        <f t="shared" si="71"/>
        <v>0</v>
      </c>
      <c r="I246">
        <f t="shared" si="72"/>
        <v>0</v>
      </c>
      <c r="J246">
        <f t="shared" si="73"/>
        <v>125986.35634554093</v>
      </c>
      <c r="K246" s="9">
        <f t="shared" si="74"/>
        <v>254055.70136904437</v>
      </c>
      <c r="L246" s="7">
        <v>252623</v>
      </c>
      <c r="M246">
        <f t="shared" si="75"/>
        <v>1432.7013690443709</v>
      </c>
      <c r="Q246" s="1">
        <v>0</v>
      </c>
      <c r="R246" s="2">
        <v>0</v>
      </c>
      <c r="S246" s="2">
        <v>5</v>
      </c>
      <c r="T246" s="2">
        <f t="shared" si="90"/>
        <v>0</v>
      </c>
      <c r="U246" s="2">
        <f t="shared" si="76"/>
        <v>0</v>
      </c>
      <c r="V246" s="2">
        <f t="shared" si="77"/>
        <v>0</v>
      </c>
      <c r="W246" s="1">
        <v>6.1</v>
      </c>
      <c r="X246" s="2">
        <v>17</v>
      </c>
      <c r="Y246" s="2">
        <v>2</v>
      </c>
      <c r="Z246" s="2">
        <f t="shared" si="78"/>
        <v>1.9000000000000004</v>
      </c>
      <c r="AA246" s="2">
        <f t="shared" si="79"/>
        <v>8</v>
      </c>
      <c r="AB246" s="3">
        <f t="shared" si="80"/>
        <v>1</v>
      </c>
      <c r="AC246">
        <v>0</v>
      </c>
      <c r="AD246">
        <v>0</v>
      </c>
      <c r="AE246">
        <v>3</v>
      </c>
      <c r="AF246" s="2">
        <f t="shared" si="81"/>
        <v>0</v>
      </c>
      <c r="AG246" s="2">
        <f t="shared" si="82"/>
        <v>0</v>
      </c>
      <c r="AH246" s="3">
        <f t="shared" si="83"/>
        <v>0</v>
      </c>
      <c r="AI246" s="1">
        <v>0</v>
      </c>
      <c r="AJ246" s="2">
        <v>0</v>
      </c>
      <c r="AK246" s="2">
        <v>6</v>
      </c>
      <c r="AL246" s="2">
        <f t="shared" si="84"/>
        <v>0</v>
      </c>
      <c r="AM246" s="2">
        <f t="shared" si="85"/>
        <v>0</v>
      </c>
      <c r="AN246" s="3">
        <f t="shared" si="86"/>
        <v>0</v>
      </c>
      <c r="AO246" s="2">
        <v>8.9</v>
      </c>
      <c r="AP246" s="2">
        <v>21.3</v>
      </c>
      <c r="AQ246" s="2">
        <v>1</v>
      </c>
      <c r="AR246" s="2">
        <f t="shared" si="87"/>
        <v>0</v>
      </c>
      <c r="AS246" s="2">
        <f t="shared" si="88"/>
        <v>7.1</v>
      </c>
      <c r="AT246" s="3">
        <f t="shared" si="89"/>
        <v>5.3000000000000007</v>
      </c>
      <c r="AV246" s="3">
        <v>257.8</v>
      </c>
    </row>
    <row r="247" spans="6:48" x14ac:dyDescent="0.25">
      <c r="F247">
        <f t="shared" si="69"/>
        <v>33646.665033944235</v>
      </c>
      <c r="G247">
        <f t="shared" si="70"/>
        <v>58809.467645156881</v>
      </c>
      <c r="H247">
        <f t="shared" si="71"/>
        <v>0</v>
      </c>
      <c r="I247">
        <f t="shared" si="72"/>
        <v>128232.48773595765</v>
      </c>
      <c r="J247">
        <f t="shared" si="73"/>
        <v>158883.22482844215</v>
      </c>
      <c r="K247" s="9">
        <f t="shared" si="74"/>
        <v>379571.84524350089</v>
      </c>
      <c r="L247" s="7">
        <v>381576</v>
      </c>
      <c r="M247">
        <f t="shared" si="75"/>
        <v>2004.1547564991051</v>
      </c>
      <c r="Q247" s="1">
        <v>19.2</v>
      </c>
      <c r="R247" s="2">
        <v>21.4</v>
      </c>
      <c r="S247" s="2">
        <v>5</v>
      </c>
      <c r="T247" s="2">
        <f t="shared" si="90"/>
        <v>0</v>
      </c>
      <c r="U247" s="2">
        <f t="shared" si="76"/>
        <v>0</v>
      </c>
      <c r="V247" s="2">
        <f t="shared" si="77"/>
        <v>2.1999999999999993</v>
      </c>
      <c r="W247" s="1">
        <v>4.9000000000000004</v>
      </c>
      <c r="X247" s="2">
        <v>10.9</v>
      </c>
      <c r="Y247" s="2">
        <v>2</v>
      </c>
      <c r="Z247" s="2">
        <f t="shared" si="78"/>
        <v>3.0999999999999996</v>
      </c>
      <c r="AA247" s="2">
        <f t="shared" si="79"/>
        <v>2.9000000000000004</v>
      </c>
      <c r="AB247" s="3">
        <f t="shared" si="80"/>
        <v>0</v>
      </c>
      <c r="AC247">
        <v>7.7</v>
      </c>
      <c r="AD247">
        <v>7.7</v>
      </c>
      <c r="AE247">
        <v>3</v>
      </c>
      <c r="AF247" s="2">
        <f t="shared" si="81"/>
        <v>0</v>
      </c>
      <c r="AG247" s="2">
        <f t="shared" si="82"/>
        <v>0</v>
      </c>
      <c r="AH247" s="3">
        <f t="shared" si="83"/>
        <v>0</v>
      </c>
      <c r="AI247" s="1">
        <v>5</v>
      </c>
      <c r="AJ247" s="2">
        <v>19.399999999999999</v>
      </c>
      <c r="AK247" s="2">
        <v>1</v>
      </c>
      <c r="AL247" s="2">
        <f t="shared" si="84"/>
        <v>3</v>
      </c>
      <c r="AM247" s="2">
        <f t="shared" si="85"/>
        <v>8</v>
      </c>
      <c r="AN247" s="3">
        <f t="shared" si="86"/>
        <v>3.3999999999999986</v>
      </c>
      <c r="AO247" s="2">
        <v>9.6</v>
      </c>
      <c r="AP247" s="2">
        <v>21.9</v>
      </c>
      <c r="AQ247" s="2">
        <v>6</v>
      </c>
      <c r="AR247" s="2">
        <f t="shared" si="87"/>
        <v>0</v>
      </c>
      <c r="AS247" s="2">
        <f t="shared" si="88"/>
        <v>6.4</v>
      </c>
      <c r="AT247" s="3">
        <f t="shared" si="89"/>
        <v>5.8999999999999986</v>
      </c>
      <c r="AV247" s="3">
        <v>355.8</v>
      </c>
    </row>
    <row r="248" spans="6:48" x14ac:dyDescent="0.25">
      <c r="F248">
        <f t="shared" si="69"/>
        <v>88023.69596617161</v>
      </c>
      <c r="G248">
        <f t="shared" si="70"/>
        <v>0</v>
      </c>
      <c r="H248">
        <f t="shared" si="71"/>
        <v>121295.54367141791</v>
      </c>
      <c r="I248">
        <f t="shared" si="72"/>
        <v>156142.08965755385</v>
      </c>
      <c r="J248">
        <f t="shared" si="73"/>
        <v>0</v>
      </c>
      <c r="K248" s="9">
        <f t="shared" si="74"/>
        <v>365461.32929514337</v>
      </c>
      <c r="L248" s="7">
        <v>367119</v>
      </c>
      <c r="M248">
        <f t="shared" si="75"/>
        <v>1657.6707048566313</v>
      </c>
      <c r="Q248" s="1">
        <v>18.3</v>
      </c>
      <c r="R248" s="2">
        <v>23.8</v>
      </c>
      <c r="S248" s="2">
        <v>3</v>
      </c>
      <c r="T248" s="2">
        <f t="shared" si="90"/>
        <v>0</v>
      </c>
      <c r="U248" s="2">
        <f t="shared" si="76"/>
        <v>0</v>
      </c>
      <c r="V248" s="2">
        <f t="shared" si="77"/>
        <v>5.5</v>
      </c>
      <c r="W248" s="1">
        <v>0</v>
      </c>
      <c r="X248" s="2">
        <v>0</v>
      </c>
      <c r="Y248" s="2">
        <v>6</v>
      </c>
      <c r="Z248" s="2">
        <f t="shared" si="78"/>
        <v>0</v>
      </c>
      <c r="AA248" s="2">
        <f t="shared" si="79"/>
        <v>0</v>
      </c>
      <c r="AB248" s="3">
        <f t="shared" si="80"/>
        <v>0</v>
      </c>
      <c r="AC248">
        <v>1.9</v>
      </c>
      <c r="AD248">
        <v>13</v>
      </c>
      <c r="AE248">
        <v>4</v>
      </c>
      <c r="AF248" s="2">
        <f t="shared" si="81"/>
        <v>6.1</v>
      </c>
      <c r="AG248" s="2">
        <f t="shared" si="82"/>
        <v>5</v>
      </c>
      <c r="AH248" s="3">
        <f t="shared" si="83"/>
        <v>0</v>
      </c>
      <c r="AI248" s="1">
        <v>1.2</v>
      </c>
      <c r="AJ248" s="2">
        <v>18.2</v>
      </c>
      <c r="AK248" s="2">
        <v>1</v>
      </c>
      <c r="AL248" s="2">
        <f t="shared" si="84"/>
        <v>6.8</v>
      </c>
      <c r="AM248" s="2">
        <f t="shared" si="85"/>
        <v>8</v>
      </c>
      <c r="AN248" s="3">
        <f t="shared" si="86"/>
        <v>2.1999999999999993</v>
      </c>
      <c r="AO248" s="2">
        <v>0</v>
      </c>
      <c r="AP248" s="2">
        <v>0</v>
      </c>
      <c r="AQ248" s="2">
        <v>2</v>
      </c>
      <c r="AR248" s="2">
        <f t="shared" si="87"/>
        <v>0</v>
      </c>
      <c r="AS248" s="2">
        <f t="shared" si="88"/>
        <v>0</v>
      </c>
      <c r="AT248" s="3">
        <f t="shared" si="89"/>
        <v>0</v>
      </c>
      <c r="AV248" s="3">
        <v>307.3</v>
      </c>
    </row>
    <row r="249" spans="6:48" x14ac:dyDescent="0.25">
      <c r="F249">
        <f t="shared" si="69"/>
        <v>34162.895487043315</v>
      </c>
      <c r="G249">
        <f t="shared" si="70"/>
        <v>29385.734608386538</v>
      </c>
      <c r="H249">
        <f t="shared" si="71"/>
        <v>52378.202986211436</v>
      </c>
      <c r="I249">
        <f t="shared" si="72"/>
        <v>9402.6026231415908</v>
      </c>
      <c r="J249">
        <f t="shared" si="73"/>
        <v>8973.5688231771819</v>
      </c>
      <c r="K249" s="9">
        <f t="shared" si="74"/>
        <v>134303.00452796006</v>
      </c>
      <c r="L249" s="7">
        <v>134070</v>
      </c>
      <c r="M249">
        <f t="shared" si="75"/>
        <v>233.00452796005993</v>
      </c>
      <c r="Q249" s="1">
        <v>15.9</v>
      </c>
      <c r="R249" s="2">
        <v>18.5</v>
      </c>
      <c r="S249" s="2">
        <v>4</v>
      </c>
      <c r="T249" s="2">
        <f t="shared" si="90"/>
        <v>0</v>
      </c>
      <c r="U249" s="2">
        <f t="shared" si="76"/>
        <v>9.9999999999999645E-2</v>
      </c>
      <c r="V249" s="2">
        <f t="shared" si="77"/>
        <v>2.5</v>
      </c>
      <c r="W249" s="1">
        <v>10</v>
      </c>
      <c r="X249" s="2">
        <v>11.8</v>
      </c>
      <c r="Y249" s="2">
        <v>5</v>
      </c>
      <c r="Z249" s="2">
        <f t="shared" si="78"/>
        <v>0</v>
      </c>
      <c r="AA249" s="2">
        <f t="shared" si="79"/>
        <v>1.8000000000000007</v>
      </c>
      <c r="AB249" s="3">
        <f t="shared" si="80"/>
        <v>0</v>
      </c>
      <c r="AC249">
        <v>10.1</v>
      </c>
      <c r="AD249">
        <v>14.6</v>
      </c>
      <c r="AE249">
        <v>6</v>
      </c>
      <c r="AF249" s="2">
        <f t="shared" si="81"/>
        <v>0</v>
      </c>
      <c r="AG249" s="2">
        <f t="shared" si="82"/>
        <v>4.5</v>
      </c>
      <c r="AH249" s="3">
        <f t="shared" si="83"/>
        <v>0</v>
      </c>
      <c r="AI249" s="1">
        <v>19.399999999999999</v>
      </c>
      <c r="AJ249" s="2">
        <v>20.3</v>
      </c>
      <c r="AK249" s="2">
        <v>3</v>
      </c>
      <c r="AL249" s="2">
        <f t="shared" si="84"/>
        <v>0</v>
      </c>
      <c r="AM249" s="2">
        <f t="shared" si="85"/>
        <v>0</v>
      </c>
      <c r="AN249" s="3">
        <f t="shared" si="86"/>
        <v>0.90000000000000213</v>
      </c>
      <c r="AO249" s="2">
        <v>0.5</v>
      </c>
      <c r="AP249" s="2">
        <v>1.9</v>
      </c>
      <c r="AQ249" s="2">
        <v>1</v>
      </c>
      <c r="AR249" s="2">
        <f t="shared" si="87"/>
        <v>1.4</v>
      </c>
      <c r="AS249" s="2">
        <f t="shared" si="88"/>
        <v>0</v>
      </c>
      <c r="AT249" s="3">
        <f t="shared" si="89"/>
        <v>0</v>
      </c>
      <c r="AV249" s="3">
        <v>117</v>
      </c>
    </row>
    <row r="250" spans="6:48" x14ac:dyDescent="0.25">
      <c r="F250">
        <f t="shared" si="69"/>
        <v>0</v>
      </c>
      <c r="G250">
        <f t="shared" si="70"/>
        <v>178228.85354462528</v>
      </c>
      <c r="H250">
        <f t="shared" si="71"/>
        <v>157061.63340588444</v>
      </c>
      <c r="I250">
        <f t="shared" si="72"/>
        <v>71882.057992591581</v>
      </c>
      <c r="J250">
        <f t="shared" si="73"/>
        <v>1190.0052491209829</v>
      </c>
      <c r="K250" s="9">
        <f t="shared" si="74"/>
        <v>408362.55019222229</v>
      </c>
      <c r="L250" s="7">
        <v>413384</v>
      </c>
      <c r="M250">
        <f t="shared" si="75"/>
        <v>5021.4498077777098</v>
      </c>
      <c r="Q250" s="1">
        <v>0</v>
      </c>
      <c r="R250" s="2">
        <v>0</v>
      </c>
      <c r="S250" s="2">
        <v>1</v>
      </c>
      <c r="T250" s="2">
        <f t="shared" si="90"/>
        <v>0</v>
      </c>
      <c r="U250" s="2">
        <f t="shared" si="76"/>
        <v>0</v>
      </c>
      <c r="V250" s="2">
        <f t="shared" si="77"/>
        <v>0</v>
      </c>
      <c r="W250" s="1">
        <v>2.7</v>
      </c>
      <c r="X250" s="2">
        <v>20.7</v>
      </c>
      <c r="Y250" s="2">
        <v>4</v>
      </c>
      <c r="Z250" s="2">
        <f t="shared" si="78"/>
        <v>5.3</v>
      </c>
      <c r="AA250" s="2">
        <f t="shared" si="79"/>
        <v>8</v>
      </c>
      <c r="AB250" s="3">
        <f t="shared" si="80"/>
        <v>4.6999999999999993</v>
      </c>
      <c r="AC250">
        <v>0.6</v>
      </c>
      <c r="AD250">
        <v>11.6</v>
      </c>
      <c r="AE250">
        <v>6</v>
      </c>
      <c r="AF250" s="2">
        <f t="shared" si="81"/>
        <v>7.4</v>
      </c>
      <c r="AG250" s="2">
        <f t="shared" si="82"/>
        <v>3.5999999999999996</v>
      </c>
      <c r="AH250" s="3">
        <f t="shared" si="83"/>
        <v>0</v>
      </c>
      <c r="AI250" s="1">
        <v>16.600000000000001</v>
      </c>
      <c r="AJ250" s="2">
        <v>23.8</v>
      </c>
      <c r="AK250" s="2">
        <v>5</v>
      </c>
      <c r="AL250" s="2">
        <f t="shared" si="84"/>
        <v>0</v>
      </c>
      <c r="AM250" s="2">
        <f t="shared" si="85"/>
        <v>0</v>
      </c>
      <c r="AN250" s="3">
        <f t="shared" si="86"/>
        <v>7.1999999999999993</v>
      </c>
      <c r="AO250" s="2">
        <v>5.8</v>
      </c>
      <c r="AP250" s="2">
        <v>6</v>
      </c>
      <c r="AQ250" s="2">
        <v>2</v>
      </c>
      <c r="AR250" s="2">
        <f t="shared" si="87"/>
        <v>0.20000000000000018</v>
      </c>
      <c r="AS250" s="2">
        <f t="shared" si="88"/>
        <v>0</v>
      </c>
      <c r="AT250" s="3">
        <f t="shared" si="89"/>
        <v>0</v>
      </c>
      <c r="AV250" s="3">
        <v>328</v>
      </c>
    </row>
    <row r="251" spans="6:48" x14ac:dyDescent="0.25">
      <c r="F251">
        <f t="shared" si="69"/>
        <v>114358.36821313019</v>
      </c>
      <c r="G251">
        <f t="shared" si="70"/>
        <v>0</v>
      </c>
      <c r="H251">
        <f t="shared" si="71"/>
        <v>0</v>
      </c>
      <c r="I251">
        <f t="shared" si="72"/>
        <v>0</v>
      </c>
      <c r="J251">
        <f t="shared" si="73"/>
        <v>0</v>
      </c>
      <c r="K251" s="9">
        <f t="shared" si="74"/>
        <v>114358.36821313019</v>
      </c>
      <c r="L251" s="7">
        <v>114390</v>
      </c>
      <c r="M251">
        <f t="shared" si="75"/>
        <v>31.63178686980973</v>
      </c>
      <c r="Q251" s="1">
        <v>4.5</v>
      </c>
      <c r="R251" s="2">
        <v>19.2</v>
      </c>
      <c r="S251" s="2">
        <v>1</v>
      </c>
      <c r="T251" s="2">
        <f t="shared" si="90"/>
        <v>3.5</v>
      </c>
      <c r="U251" s="2">
        <f t="shared" si="76"/>
        <v>8</v>
      </c>
      <c r="V251" s="2">
        <f t="shared" si="77"/>
        <v>3.1999999999999993</v>
      </c>
      <c r="W251" s="1">
        <v>0</v>
      </c>
      <c r="X251" s="2">
        <v>0</v>
      </c>
      <c r="Y251" s="2">
        <v>6</v>
      </c>
      <c r="Z251" s="2">
        <f t="shared" si="78"/>
        <v>0</v>
      </c>
      <c r="AA251" s="2">
        <f t="shared" si="79"/>
        <v>0</v>
      </c>
      <c r="AB251" s="3">
        <f t="shared" si="80"/>
        <v>0</v>
      </c>
      <c r="AC251">
        <v>0</v>
      </c>
      <c r="AD251">
        <v>0</v>
      </c>
      <c r="AE251">
        <v>2</v>
      </c>
      <c r="AF251" s="2">
        <f t="shared" si="81"/>
        <v>0</v>
      </c>
      <c r="AG251" s="2">
        <f t="shared" si="82"/>
        <v>0</v>
      </c>
      <c r="AH251" s="3">
        <f t="shared" si="83"/>
        <v>0</v>
      </c>
      <c r="AI251" s="1">
        <v>0</v>
      </c>
      <c r="AJ251" s="2">
        <v>0</v>
      </c>
      <c r="AK251" s="2">
        <v>3</v>
      </c>
      <c r="AL251" s="2">
        <f t="shared" si="84"/>
        <v>0</v>
      </c>
      <c r="AM251" s="2">
        <f t="shared" si="85"/>
        <v>0</v>
      </c>
      <c r="AN251" s="3">
        <f t="shared" si="86"/>
        <v>0</v>
      </c>
      <c r="AO251" s="2">
        <v>0</v>
      </c>
      <c r="AP251" s="2">
        <v>0</v>
      </c>
      <c r="AQ251" s="2">
        <v>5</v>
      </c>
      <c r="AR251" s="2">
        <f t="shared" si="87"/>
        <v>0</v>
      </c>
      <c r="AS251" s="2">
        <f t="shared" si="88"/>
        <v>0</v>
      </c>
      <c r="AT251" s="3">
        <f t="shared" si="89"/>
        <v>0</v>
      </c>
      <c r="AV251" s="3">
        <v>220.5</v>
      </c>
    </row>
    <row r="252" spans="6:48" x14ac:dyDescent="0.25">
      <c r="F252">
        <f t="shared" si="69"/>
        <v>78013.073150773693</v>
      </c>
      <c r="G252">
        <f t="shared" si="70"/>
        <v>0</v>
      </c>
      <c r="H252">
        <f t="shared" si="71"/>
        <v>0</v>
      </c>
      <c r="I252">
        <f t="shared" si="72"/>
        <v>36672.769401150457</v>
      </c>
      <c r="J252">
        <f t="shared" si="73"/>
        <v>0</v>
      </c>
      <c r="K252" s="9">
        <f t="shared" si="74"/>
        <v>114685.84255192414</v>
      </c>
      <c r="L252" s="7">
        <v>115980</v>
      </c>
      <c r="M252">
        <f t="shared" si="75"/>
        <v>1294.1574480758572</v>
      </c>
      <c r="Q252" s="1">
        <v>13.6</v>
      </c>
      <c r="R252" s="2">
        <v>20.3</v>
      </c>
      <c r="S252" s="2">
        <v>5</v>
      </c>
      <c r="T252" s="2">
        <f t="shared" si="90"/>
        <v>0</v>
      </c>
      <c r="U252" s="2">
        <f t="shared" si="76"/>
        <v>2.4000000000000004</v>
      </c>
      <c r="V252" s="2">
        <f t="shared" si="77"/>
        <v>4.3000000000000007</v>
      </c>
      <c r="W252" s="1">
        <v>0</v>
      </c>
      <c r="X252" s="2">
        <v>0</v>
      </c>
      <c r="Y252" s="2">
        <v>4</v>
      </c>
      <c r="Z252" s="2">
        <f t="shared" si="78"/>
        <v>0</v>
      </c>
      <c r="AA252" s="2">
        <f t="shared" si="79"/>
        <v>0</v>
      </c>
      <c r="AB252" s="3">
        <f t="shared" si="80"/>
        <v>0</v>
      </c>
      <c r="AC252">
        <v>0</v>
      </c>
      <c r="AD252">
        <v>0</v>
      </c>
      <c r="AE252">
        <v>2</v>
      </c>
      <c r="AF252" s="2">
        <f t="shared" si="81"/>
        <v>0</v>
      </c>
      <c r="AG252" s="2">
        <f t="shared" si="82"/>
        <v>0</v>
      </c>
      <c r="AH252" s="3">
        <f t="shared" si="83"/>
        <v>0</v>
      </c>
      <c r="AI252" s="1">
        <v>19.100000000000001</v>
      </c>
      <c r="AJ252" s="2">
        <v>22.4</v>
      </c>
      <c r="AK252" s="2">
        <v>6</v>
      </c>
      <c r="AL252" s="2">
        <f t="shared" si="84"/>
        <v>0</v>
      </c>
      <c r="AM252" s="2">
        <f t="shared" si="85"/>
        <v>0</v>
      </c>
      <c r="AN252" s="3">
        <f t="shared" si="86"/>
        <v>3.2999999999999972</v>
      </c>
      <c r="AO252" s="2">
        <v>0</v>
      </c>
      <c r="AP252" s="2">
        <v>0</v>
      </c>
      <c r="AQ252" s="2">
        <v>3</v>
      </c>
      <c r="AR252" s="2">
        <f t="shared" si="87"/>
        <v>0</v>
      </c>
      <c r="AS252" s="2">
        <f t="shared" si="88"/>
        <v>0</v>
      </c>
      <c r="AT252" s="3">
        <f t="shared" si="89"/>
        <v>0</v>
      </c>
      <c r="AV252" s="3">
        <v>126.9</v>
      </c>
    </row>
    <row r="253" spans="6:48" x14ac:dyDescent="0.25">
      <c r="F253">
        <f t="shared" si="69"/>
        <v>0</v>
      </c>
      <c r="G253">
        <f t="shared" si="70"/>
        <v>78734.993889817837</v>
      </c>
      <c r="H253">
        <f t="shared" si="71"/>
        <v>124814.96760703374</v>
      </c>
      <c r="I253">
        <f t="shared" si="72"/>
        <v>16049.03211306027</v>
      </c>
      <c r="J253">
        <f t="shared" si="73"/>
        <v>0</v>
      </c>
      <c r="K253" s="9">
        <f t="shared" si="74"/>
        <v>219598.99360991185</v>
      </c>
      <c r="L253" s="7">
        <v>218317</v>
      </c>
      <c r="M253">
        <f t="shared" si="75"/>
        <v>1281.9936099118495</v>
      </c>
      <c r="Q253" s="1">
        <v>0</v>
      </c>
      <c r="R253" s="2">
        <v>0</v>
      </c>
      <c r="S253" s="2">
        <v>5</v>
      </c>
      <c r="T253" s="2">
        <f t="shared" si="90"/>
        <v>0</v>
      </c>
      <c r="U253" s="2">
        <f t="shared" si="76"/>
        <v>0</v>
      </c>
      <c r="V253" s="2">
        <f t="shared" si="77"/>
        <v>0</v>
      </c>
      <c r="W253" s="1">
        <v>3.5</v>
      </c>
      <c r="X253" s="2">
        <v>11.5</v>
      </c>
      <c r="Y253" s="2">
        <v>4</v>
      </c>
      <c r="Z253" s="2">
        <f t="shared" si="78"/>
        <v>4.5</v>
      </c>
      <c r="AA253" s="2">
        <f t="shared" si="79"/>
        <v>3.5</v>
      </c>
      <c r="AB253" s="3">
        <f t="shared" si="80"/>
        <v>0</v>
      </c>
      <c r="AC253">
        <v>6.2</v>
      </c>
      <c r="AD253">
        <v>17.7</v>
      </c>
      <c r="AE253">
        <v>3</v>
      </c>
      <c r="AF253" s="2">
        <f t="shared" si="81"/>
        <v>1.7999999999999998</v>
      </c>
      <c r="AG253" s="2">
        <f t="shared" si="82"/>
        <v>8</v>
      </c>
      <c r="AH253" s="3">
        <f t="shared" si="83"/>
        <v>1.6999999999999993</v>
      </c>
      <c r="AI253" s="1">
        <v>7</v>
      </c>
      <c r="AJ253" s="2">
        <v>8.6999999999999993</v>
      </c>
      <c r="AK253" s="2">
        <v>1</v>
      </c>
      <c r="AL253" s="2">
        <f t="shared" si="84"/>
        <v>1</v>
      </c>
      <c r="AM253" s="2">
        <f t="shared" si="85"/>
        <v>0.69999999999999929</v>
      </c>
      <c r="AN253" s="3">
        <f t="shared" si="86"/>
        <v>0</v>
      </c>
      <c r="AO253" s="2">
        <v>0</v>
      </c>
      <c r="AP253" s="2">
        <v>0</v>
      </c>
      <c r="AQ253" s="2">
        <v>2</v>
      </c>
      <c r="AR253" s="2">
        <f t="shared" si="87"/>
        <v>0</v>
      </c>
      <c r="AS253" s="2">
        <f t="shared" si="88"/>
        <v>0</v>
      </c>
      <c r="AT253" s="3">
        <f t="shared" si="89"/>
        <v>0</v>
      </c>
      <c r="AV253" s="3">
        <v>185.6</v>
      </c>
    </row>
    <row r="254" spans="6:48" x14ac:dyDescent="0.25">
      <c r="F254">
        <f t="shared" si="69"/>
        <v>15116.395349847997</v>
      </c>
      <c r="G254">
        <f t="shared" si="70"/>
        <v>179206.86216549348</v>
      </c>
      <c r="H254">
        <f t="shared" si="71"/>
        <v>0</v>
      </c>
      <c r="I254">
        <f t="shared" si="72"/>
        <v>0</v>
      </c>
      <c r="J254">
        <f t="shared" si="73"/>
        <v>21608.061169233293</v>
      </c>
      <c r="K254" s="9">
        <f t="shared" si="74"/>
        <v>215931.31868457477</v>
      </c>
      <c r="L254" s="7">
        <v>216569</v>
      </c>
      <c r="M254">
        <f t="shared" si="75"/>
        <v>637.68131542523042</v>
      </c>
      <c r="Q254" s="1">
        <v>8.3000000000000007</v>
      </c>
      <c r="R254" s="2">
        <v>11.8</v>
      </c>
      <c r="S254" s="2">
        <v>2</v>
      </c>
      <c r="T254" s="2">
        <f t="shared" si="90"/>
        <v>0</v>
      </c>
      <c r="U254" s="2">
        <f t="shared" si="76"/>
        <v>3.5</v>
      </c>
      <c r="V254" s="2">
        <f t="shared" si="77"/>
        <v>0</v>
      </c>
      <c r="W254" s="1">
        <v>8.8000000000000007</v>
      </c>
      <c r="X254" s="2">
        <v>23.5</v>
      </c>
      <c r="Y254" s="2">
        <v>3</v>
      </c>
      <c r="Z254" s="2">
        <f t="shared" si="78"/>
        <v>0</v>
      </c>
      <c r="AA254" s="2">
        <f t="shared" si="79"/>
        <v>7.1999999999999993</v>
      </c>
      <c r="AB254" s="3">
        <f t="shared" si="80"/>
        <v>7.5</v>
      </c>
      <c r="AC254">
        <v>0</v>
      </c>
      <c r="AD254">
        <v>0</v>
      </c>
      <c r="AE254">
        <v>5</v>
      </c>
      <c r="AF254" s="2">
        <f t="shared" si="81"/>
        <v>0</v>
      </c>
      <c r="AG254" s="2">
        <f t="shared" si="82"/>
        <v>0</v>
      </c>
      <c r="AH254" s="3">
        <f t="shared" si="83"/>
        <v>0</v>
      </c>
      <c r="AI254" s="1">
        <v>0</v>
      </c>
      <c r="AJ254" s="2">
        <v>0</v>
      </c>
      <c r="AK254" s="2">
        <v>4</v>
      </c>
      <c r="AL254" s="2">
        <f t="shared" si="84"/>
        <v>0</v>
      </c>
      <c r="AM254" s="2">
        <f t="shared" si="85"/>
        <v>0</v>
      </c>
      <c r="AN254" s="3">
        <f t="shared" si="86"/>
        <v>0</v>
      </c>
      <c r="AO254" s="2">
        <v>17.5</v>
      </c>
      <c r="AP254" s="2">
        <v>18.7</v>
      </c>
      <c r="AQ254" s="2">
        <v>6</v>
      </c>
      <c r="AR254" s="2">
        <f t="shared" si="87"/>
        <v>0</v>
      </c>
      <c r="AS254" s="2">
        <f t="shared" si="88"/>
        <v>0</v>
      </c>
      <c r="AT254" s="3">
        <f t="shared" si="89"/>
        <v>1.1999999999999993</v>
      </c>
      <c r="AV254" s="3">
        <v>213.9</v>
      </c>
    </row>
    <row r="255" spans="6:48" x14ac:dyDescent="0.25">
      <c r="F255">
        <f t="shared" si="69"/>
        <v>0</v>
      </c>
      <c r="G255">
        <f t="shared" si="70"/>
        <v>30659.39303405178</v>
      </c>
      <c r="H255">
        <f t="shared" si="71"/>
        <v>45976.964871198128</v>
      </c>
      <c r="I255">
        <f t="shared" si="72"/>
        <v>127247.59295585073</v>
      </c>
      <c r="J255">
        <f t="shared" si="73"/>
        <v>47069.890900143553</v>
      </c>
      <c r="K255" s="9">
        <f t="shared" si="74"/>
        <v>250953.84176124417</v>
      </c>
      <c r="L255" s="7">
        <v>253059</v>
      </c>
      <c r="M255">
        <f t="shared" si="75"/>
        <v>2105.1582387558301</v>
      </c>
      <c r="Q255" s="1">
        <v>0</v>
      </c>
      <c r="R255" s="2">
        <v>0</v>
      </c>
      <c r="S255" s="2">
        <v>2</v>
      </c>
      <c r="T255" s="2">
        <f t="shared" si="90"/>
        <v>0</v>
      </c>
      <c r="U255" s="2">
        <f t="shared" si="76"/>
        <v>0</v>
      </c>
      <c r="V255" s="2">
        <f t="shared" si="77"/>
        <v>0</v>
      </c>
      <c r="W255" s="1">
        <v>2.6</v>
      </c>
      <c r="X255" s="2">
        <v>6.7</v>
      </c>
      <c r="Y255" s="2">
        <v>3</v>
      </c>
      <c r="Z255" s="2">
        <f t="shared" si="78"/>
        <v>4.0999999999999996</v>
      </c>
      <c r="AA255" s="2">
        <f t="shared" si="79"/>
        <v>0</v>
      </c>
      <c r="AB255" s="3">
        <f t="shared" si="80"/>
        <v>0</v>
      </c>
      <c r="AC255">
        <v>15</v>
      </c>
      <c r="AD255">
        <v>22.5</v>
      </c>
      <c r="AE255">
        <v>1</v>
      </c>
      <c r="AF255" s="2">
        <f t="shared" si="81"/>
        <v>0</v>
      </c>
      <c r="AG255" s="2">
        <f t="shared" si="82"/>
        <v>1</v>
      </c>
      <c r="AH255" s="3">
        <f t="shared" si="83"/>
        <v>6.5</v>
      </c>
      <c r="AI255" s="1">
        <v>3.1</v>
      </c>
      <c r="AJ255" s="2">
        <v>14.5</v>
      </c>
      <c r="AK255" s="2">
        <v>6</v>
      </c>
      <c r="AL255" s="2">
        <f t="shared" si="84"/>
        <v>4.9000000000000004</v>
      </c>
      <c r="AM255" s="2">
        <f t="shared" si="85"/>
        <v>6.5</v>
      </c>
      <c r="AN255" s="3">
        <f t="shared" si="86"/>
        <v>0</v>
      </c>
      <c r="AO255" s="2">
        <v>16.600000000000001</v>
      </c>
      <c r="AP255" s="2">
        <v>19.899999999999999</v>
      </c>
      <c r="AQ255" s="2">
        <v>4</v>
      </c>
      <c r="AR255" s="2">
        <f t="shared" si="87"/>
        <v>0</v>
      </c>
      <c r="AS255" s="2">
        <f t="shared" si="88"/>
        <v>0</v>
      </c>
      <c r="AT255" s="3">
        <f t="shared" si="89"/>
        <v>3.2999999999999972</v>
      </c>
      <c r="AV255" s="3">
        <v>231.8</v>
      </c>
    </row>
    <row r="256" spans="6:48" x14ac:dyDescent="0.25">
      <c r="F256">
        <f t="shared" si="69"/>
        <v>211134.20710102635</v>
      </c>
      <c r="G256">
        <f t="shared" si="70"/>
        <v>0</v>
      </c>
      <c r="H256">
        <f t="shared" si="71"/>
        <v>0</v>
      </c>
      <c r="I256">
        <f t="shared" si="72"/>
        <v>0</v>
      </c>
      <c r="J256">
        <f t="shared" si="73"/>
        <v>11849.728489162264</v>
      </c>
      <c r="K256" s="9">
        <f t="shared" si="74"/>
        <v>222983.9355901886</v>
      </c>
      <c r="L256" s="7">
        <v>225884</v>
      </c>
      <c r="M256">
        <f t="shared" si="75"/>
        <v>2900.0644098113989</v>
      </c>
      <c r="Q256" s="1">
        <v>2.7</v>
      </c>
      <c r="R256" s="2">
        <v>22.2</v>
      </c>
      <c r="S256" s="2">
        <v>6</v>
      </c>
      <c r="T256" s="2">
        <f t="shared" si="90"/>
        <v>5.3</v>
      </c>
      <c r="U256" s="2">
        <f t="shared" si="76"/>
        <v>8</v>
      </c>
      <c r="V256" s="2">
        <f t="shared" si="77"/>
        <v>6.1999999999999993</v>
      </c>
      <c r="W256" s="1">
        <v>0</v>
      </c>
      <c r="X256" s="2">
        <v>0</v>
      </c>
      <c r="Y256" s="2">
        <v>2</v>
      </c>
      <c r="Z256" s="2">
        <f t="shared" si="78"/>
        <v>0</v>
      </c>
      <c r="AA256" s="2">
        <f t="shared" si="79"/>
        <v>0</v>
      </c>
      <c r="AB256" s="3">
        <f t="shared" si="80"/>
        <v>0</v>
      </c>
      <c r="AC256">
        <v>0</v>
      </c>
      <c r="AD256">
        <v>0</v>
      </c>
      <c r="AE256">
        <v>5</v>
      </c>
      <c r="AF256" s="2">
        <f t="shared" si="81"/>
        <v>0</v>
      </c>
      <c r="AG256" s="2">
        <f t="shared" si="82"/>
        <v>0</v>
      </c>
      <c r="AH256" s="3">
        <f t="shared" si="83"/>
        <v>0</v>
      </c>
      <c r="AI256" s="1">
        <v>0</v>
      </c>
      <c r="AJ256" s="2">
        <v>0</v>
      </c>
      <c r="AK256" s="2">
        <v>1</v>
      </c>
      <c r="AL256" s="2">
        <f t="shared" si="84"/>
        <v>0</v>
      </c>
      <c r="AM256" s="2">
        <f t="shared" si="85"/>
        <v>0</v>
      </c>
      <c r="AN256" s="3">
        <f t="shared" si="86"/>
        <v>0</v>
      </c>
      <c r="AO256" s="2">
        <v>22.9</v>
      </c>
      <c r="AP256" s="2">
        <v>23.6</v>
      </c>
      <c r="AQ256" s="2">
        <v>3</v>
      </c>
      <c r="AR256" s="2">
        <f t="shared" si="87"/>
        <v>0</v>
      </c>
      <c r="AS256" s="2">
        <f t="shared" si="88"/>
        <v>0</v>
      </c>
      <c r="AT256" s="3">
        <f t="shared" si="89"/>
        <v>0.70000000000000284</v>
      </c>
      <c r="AV256" s="3">
        <v>300.89999999999998</v>
      </c>
    </row>
    <row r="257" spans="6:48" x14ac:dyDescent="0.25">
      <c r="F257">
        <f t="shared" si="69"/>
        <v>0</v>
      </c>
      <c r="G257">
        <f t="shared" si="70"/>
        <v>128069.34502350345</v>
      </c>
      <c r="H257">
        <f t="shared" si="71"/>
        <v>0</v>
      </c>
      <c r="I257">
        <f t="shared" si="72"/>
        <v>0</v>
      </c>
      <c r="J257">
        <f t="shared" si="73"/>
        <v>125986.35634554093</v>
      </c>
      <c r="K257" s="9">
        <f t="shared" si="74"/>
        <v>254055.70136904437</v>
      </c>
      <c r="L257" s="7">
        <v>252623</v>
      </c>
      <c r="M257">
        <f t="shared" si="75"/>
        <v>1432.7013690443709</v>
      </c>
      <c r="Q257" s="1">
        <v>0</v>
      </c>
      <c r="R257" s="2">
        <v>0</v>
      </c>
      <c r="S257" s="2">
        <v>5</v>
      </c>
      <c r="T257" s="2">
        <f t="shared" si="90"/>
        <v>0</v>
      </c>
      <c r="U257" s="2">
        <f t="shared" si="76"/>
        <v>0</v>
      </c>
      <c r="V257" s="2">
        <f t="shared" si="77"/>
        <v>0</v>
      </c>
      <c r="W257" s="1">
        <v>6.1</v>
      </c>
      <c r="X257" s="2">
        <v>17</v>
      </c>
      <c r="Y257" s="2">
        <v>2</v>
      </c>
      <c r="Z257" s="2">
        <f t="shared" si="78"/>
        <v>1.9000000000000004</v>
      </c>
      <c r="AA257" s="2">
        <f t="shared" si="79"/>
        <v>8</v>
      </c>
      <c r="AB257" s="3">
        <f t="shared" si="80"/>
        <v>1</v>
      </c>
      <c r="AC257">
        <v>0</v>
      </c>
      <c r="AD257">
        <v>0</v>
      </c>
      <c r="AE257">
        <v>3</v>
      </c>
      <c r="AF257" s="2">
        <f t="shared" si="81"/>
        <v>0</v>
      </c>
      <c r="AG257" s="2">
        <f t="shared" si="82"/>
        <v>0</v>
      </c>
      <c r="AH257" s="3">
        <f t="shared" si="83"/>
        <v>0</v>
      </c>
      <c r="AI257" s="1">
        <v>0</v>
      </c>
      <c r="AJ257" s="2">
        <v>0</v>
      </c>
      <c r="AK257" s="2">
        <v>6</v>
      </c>
      <c r="AL257" s="2">
        <f t="shared" si="84"/>
        <v>0</v>
      </c>
      <c r="AM257" s="2">
        <f t="shared" si="85"/>
        <v>0</v>
      </c>
      <c r="AN257" s="3">
        <f t="shared" si="86"/>
        <v>0</v>
      </c>
      <c r="AO257" s="2">
        <v>8.9</v>
      </c>
      <c r="AP257" s="2">
        <v>21.3</v>
      </c>
      <c r="AQ257" s="2">
        <v>1</v>
      </c>
      <c r="AR257" s="2">
        <f t="shared" si="87"/>
        <v>0</v>
      </c>
      <c r="AS257" s="2">
        <f t="shared" si="88"/>
        <v>7.1</v>
      </c>
      <c r="AT257" s="3">
        <f t="shared" si="89"/>
        <v>5.3000000000000007</v>
      </c>
      <c r="AV257" s="3">
        <v>257.8</v>
      </c>
    </row>
    <row r="258" spans="6:48" x14ac:dyDescent="0.25">
      <c r="F258">
        <f t="shared" si="69"/>
        <v>33646.665033944235</v>
      </c>
      <c r="G258">
        <f t="shared" si="70"/>
        <v>58809.467645156881</v>
      </c>
      <c r="H258">
        <f t="shared" si="71"/>
        <v>0</v>
      </c>
      <c r="I258">
        <f t="shared" si="72"/>
        <v>128232.48773595765</v>
      </c>
      <c r="J258">
        <f t="shared" si="73"/>
        <v>158883.22482844215</v>
      </c>
      <c r="K258" s="9">
        <f t="shared" si="74"/>
        <v>379571.84524350089</v>
      </c>
      <c r="L258" s="7">
        <v>381576</v>
      </c>
      <c r="M258">
        <f t="shared" si="75"/>
        <v>2004.1547564991051</v>
      </c>
      <c r="Q258" s="1">
        <v>19.2</v>
      </c>
      <c r="R258" s="2">
        <v>21.4</v>
      </c>
      <c r="S258" s="2">
        <v>5</v>
      </c>
      <c r="T258" s="2">
        <f t="shared" si="90"/>
        <v>0</v>
      </c>
      <c r="U258" s="2">
        <f t="shared" si="76"/>
        <v>0</v>
      </c>
      <c r="V258" s="2">
        <f t="shared" si="77"/>
        <v>2.1999999999999993</v>
      </c>
      <c r="W258" s="1">
        <v>4.9000000000000004</v>
      </c>
      <c r="X258" s="2">
        <v>10.9</v>
      </c>
      <c r="Y258" s="2">
        <v>2</v>
      </c>
      <c r="Z258" s="2">
        <f t="shared" si="78"/>
        <v>3.0999999999999996</v>
      </c>
      <c r="AA258" s="2">
        <f t="shared" si="79"/>
        <v>2.9000000000000004</v>
      </c>
      <c r="AB258" s="3">
        <f t="shared" si="80"/>
        <v>0</v>
      </c>
      <c r="AC258">
        <v>7.7</v>
      </c>
      <c r="AD258">
        <v>7.7</v>
      </c>
      <c r="AE258">
        <v>3</v>
      </c>
      <c r="AF258" s="2">
        <f t="shared" si="81"/>
        <v>0</v>
      </c>
      <c r="AG258" s="2">
        <f t="shared" si="82"/>
        <v>0</v>
      </c>
      <c r="AH258" s="3">
        <f t="shared" si="83"/>
        <v>0</v>
      </c>
      <c r="AI258" s="1">
        <v>5</v>
      </c>
      <c r="AJ258" s="2">
        <v>19.399999999999999</v>
      </c>
      <c r="AK258" s="2">
        <v>1</v>
      </c>
      <c r="AL258" s="2">
        <f t="shared" si="84"/>
        <v>3</v>
      </c>
      <c r="AM258" s="2">
        <f t="shared" si="85"/>
        <v>8</v>
      </c>
      <c r="AN258" s="3">
        <f t="shared" si="86"/>
        <v>3.3999999999999986</v>
      </c>
      <c r="AO258" s="2">
        <v>9.6</v>
      </c>
      <c r="AP258" s="2">
        <v>21.9</v>
      </c>
      <c r="AQ258" s="2">
        <v>6</v>
      </c>
      <c r="AR258" s="2">
        <f t="shared" si="87"/>
        <v>0</v>
      </c>
      <c r="AS258" s="2">
        <f t="shared" si="88"/>
        <v>6.4</v>
      </c>
      <c r="AT258" s="3">
        <f t="shared" si="89"/>
        <v>5.8999999999999986</v>
      </c>
      <c r="AV258" s="3">
        <v>355.8</v>
      </c>
    </row>
    <row r="259" spans="6:48" x14ac:dyDescent="0.25">
      <c r="F259">
        <f t="shared" si="69"/>
        <v>88023.69596617161</v>
      </c>
      <c r="G259">
        <f t="shared" si="70"/>
        <v>0</v>
      </c>
      <c r="H259">
        <f t="shared" si="71"/>
        <v>121295.54367141791</v>
      </c>
      <c r="I259">
        <f t="shared" si="72"/>
        <v>156142.08965755385</v>
      </c>
      <c r="J259">
        <f t="shared" si="73"/>
        <v>0</v>
      </c>
      <c r="K259" s="9">
        <f t="shared" si="74"/>
        <v>365461.32929514337</v>
      </c>
      <c r="L259" s="7">
        <v>367119</v>
      </c>
      <c r="M259">
        <f t="shared" si="75"/>
        <v>1657.6707048566313</v>
      </c>
      <c r="Q259" s="1">
        <v>18.3</v>
      </c>
      <c r="R259" s="2">
        <v>23.8</v>
      </c>
      <c r="S259" s="2">
        <v>3</v>
      </c>
      <c r="T259" s="2">
        <f t="shared" si="90"/>
        <v>0</v>
      </c>
      <c r="U259" s="2">
        <f t="shared" si="76"/>
        <v>0</v>
      </c>
      <c r="V259" s="2">
        <f t="shared" si="77"/>
        <v>5.5</v>
      </c>
      <c r="W259" s="1">
        <v>0</v>
      </c>
      <c r="X259" s="2">
        <v>0</v>
      </c>
      <c r="Y259" s="2">
        <v>6</v>
      </c>
      <c r="Z259" s="2">
        <f t="shared" si="78"/>
        <v>0</v>
      </c>
      <c r="AA259" s="2">
        <f t="shared" si="79"/>
        <v>0</v>
      </c>
      <c r="AB259" s="3">
        <f t="shared" si="80"/>
        <v>0</v>
      </c>
      <c r="AC259">
        <v>1.9</v>
      </c>
      <c r="AD259">
        <v>13</v>
      </c>
      <c r="AE259">
        <v>4</v>
      </c>
      <c r="AF259" s="2">
        <f t="shared" si="81"/>
        <v>6.1</v>
      </c>
      <c r="AG259" s="2">
        <f t="shared" si="82"/>
        <v>5</v>
      </c>
      <c r="AH259" s="3">
        <f t="shared" si="83"/>
        <v>0</v>
      </c>
      <c r="AI259" s="1">
        <v>1.2</v>
      </c>
      <c r="AJ259" s="2">
        <v>18.2</v>
      </c>
      <c r="AK259" s="2">
        <v>1</v>
      </c>
      <c r="AL259" s="2">
        <f t="shared" si="84"/>
        <v>6.8</v>
      </c>
      <c r="AM259" s="2">
        <f t="shared" si="85"/>
        <v>8</v>
      </c>
      <c r="AN259" s="3">
        <f t="shared" si="86"/>
        <v>2.1999999999999993</v>
      </c>
      <c r="AO259" s="2">
        <v>0</v>
      </c>
      <c r="AP259" s="2">
        <v>0</v>
      </c>
      <c r="AQ259" s="2">
        <v>2</v>
      </c>
      <c r="AR259" s="2">
        <f t="shared" si="87"/>
        <v>0</v>
      </c>
      <c r="AS259" s="2">
        <f t="shared" si="88"/>
        <v>0</v>
      </c>
      <c r="AT259" s="3">
        <f t="shared" si="89"/>
        <v>0</v>
      </c>
      <c r="AV259" s="3">
        <v>307.3</v>
      </c>
    </row>
    <row r="260" spans="6:48" x14ac:dyDescent="0.25">
      <c r="F260">
        <f t="shared" ref="F260:F323" si="91">($A$2*T260+$B$2*U260+$C$2*V260)*VLOOKUP(S260,$A$10:$B$15,2)</f>
        <v>34162.895487043315</v>
      </c>
      <c r="G260">
        <f t="shared" ref="G260:G323" si="92">($A$3*Z260+$B$3*AA260+$AB260*$C$3)*VLOOKUP(Y260,$A$10:$B$15,2)</f>
        <v>29385.734608386538</v>
      </c>
      <c r="H260">
        <f t="shared" ref="H260:H323" si="93">($A$4*AF260+$B$4*AG260+$AH260*$C$4)*VLOOKUP($AE260,$A$10:$B$15,2)</f>
        <v>52378.202986211436</v>
      </c>
      <c r="I260">
        <f t="shared" ref="I260:I323" si="94">($A$5*AL260+$B$5*AM260+$AN260*$C$5)*VLOOKUP($AK260,$A$10:$B$15,2)</f>
        <v>9402.6026231415908</v>
      </c>
      <c r="J260">
        <f t="shared" ref="J260:J323" si="95">($A$6*AR260+$B$6*AS260+$AT260*$C$6)*VLOOKUP($AQ260,$A$10:$B$15,2)</f>
        <v>8973.5688231771819</v>
      </c>
      <c r="K260" s="9">
        <f t="shared" ref="K260:K323" si="96">SUM(F260:J260)</f>
        <v>134303.00452796006</v>
      </c>
      <c r="L260" s="7">
        <v>134070</v>
      </c>
      <c r="M260">
        <f t="shared" ref="M260:M323" si="97">ABS(L260-K260)</f>
        <v>233.00452796005993</v>
      </c>
      <c r="Q260" s="1">
        <v>15.9</v>
      </c>
      <c r="R260" s="2">
        <v>18.5</v>
      </c>
      <c r="S260" s="2">
        <v>4</v>
      </c>
      <c r="T260" s="2">
        <f t="shared" si="90"/>
        <v>0</v>
      </c>
      <c r="U260" s="2">
        <f t="shared" ref="U260:U323" si="98">IF($R260-$Q260=SUM($T260,$V260),0,($R260-$Q260)-SUM($T260,$V260))</f>
        <v>9.9999999999999645E-2</v>
      </c>
      <c r="V260" s="2">
        <f t="shared" ref="V260:V323" si="99">IF($Q260&gt;$E$2,$R260-$Q260,IF($R260&gt;$E$2,$R260-$E$2,0))</f>
        <v>2.5</v>
      </c>
      <c r="W260" s="1">
        <v>10</v>
      </c>
      <c r="X260" s="2">
        <v>11.8</v>
      </c>
      <c r="Y260" s="2">
        <v>5</v>
      </c>
      <c r="Z260" s="2">
        <f t="shared" ref="Z260:Z323" si="100">IF($W260&gt;$D$3,0,IF($X260&lt;$D$3,$X260-$W260,$D$3-$W260))</f>
        <v>0</v>
      </c>
      <c r="AA260" s="2">
        <f t="shared" ref="AA260:AA323" si="101">IF($X260-$W260=SUM($Z260,$AB260),0,($X260-$W260)-SUM($Z260,$AB260))</f>
        <v>1.8000000000000007</v>
      </c>
      <c r="AB260" s="3">
        <f t="shared" ref="AB260:AB323" si="102">IF($W260&gt;$E$3,$X260-$W260,IF($X260&gt;$E$3,$X260-$E$3,0))</f>
        <v>0</v>
      </c>
      <c r="AC260">
        <v>10.1</v>
      </c>
      <c r="AD260">
        <v>14.6</v>
      </c>
      <c r="AE260">
        <v>6</v>
      </c>
      <c r="AF260" s="2">
        <f t="shared" ref="AF260:AF323" si="103">IF($AC260&gt;$D$4,0,IF($AD260&lt;$D$4,$AD260-$AC260,$D$4-$AC260))</f>
        <v>0</v>
      </c>
      <c r="AG260" s="2">
        <f t="shared" ref="AG260:AG323" si="104">IF($AD260-$AC260=SUM($AF260,$AH260),0,($AD260-$AC260)-SUM($AF260,$AH260))</f>
        <v>4.5</v>
      </c>
      <c r="AH260" s="3">
        <f t="shared" ref="AH260:AH323" si="105">IF($AC260&gt;$E$4,$AD260-$AC260,IF($AD260&gt;$E$4,$AD260-$E$4,0))</f>
        <v>0</v>
      </c>
      <c r="AI260" s="1">
        <v>19.399999999999999</v>
      </c>
      <c r="AJ260" s="2">
        <v>20.3</v>
      </c>
      <c r="AK260" s="2">
        <v>3</v>
      </c>
      <c r="AL260" s="2">
        <f t="shared" ref="AL260:AL323" si="106">IF($AI260&gt;$D$5,0,IF($AJ260&lt;$D$5,$AJ260-$AI260,$D$5-$AI260))</f>
        <v>0</v>
      </c>
      <c r="AM260" s="2">
        <f t="shared" ref="AM260:AM323" si="107">IF($AJ260-$AI260=SUM($AL260,$AN260),0,($AJ260-$AI260)-SUM($AL260,$AN260))</f>
        <v>0</v>
      </c>
      <c r="AN260" s="3">
        <f t="shared" ref="AN260:AN323" si="108">IF($AI260&gt;$E$5,$AJ260-$AI260,IF($AJ260&gt;$E$5,$AJ260-$E$5,0))</f>
        <v>0.90000000000000213</v>
      </c>
      <c r="AO260" s="2">
        <v>0.5</v>
      </c>
      <c r="AP260" s="2">
        <v>1.9</v>
      </c>
      <c r="AQ260" s="2">
        <v>1</v>
      </c>
      <c r="AR260" s="2">
        <f t="shared" ref="AR260:AR323" si="109">IF($AO260&gt;$D$6,0,IF($AP260&lt;$D$6,$AP260-$AO260,$D$6-$AO260))</f>
        <v>1.4</v>
      </c>
      <c r="AS260" s="2">
        <f t="shared" ref="AS260:AS323" si="110">IF($AP260-$AO260=SUM($AR260,$AT260),0,($AP260-$AO260)-SUM($AR260,$AT260))</f>
        <v>0</v>
      </c>
      <c r="AT260" s="3">
        <f t="shared" ref="AT260:AT323" si="111">IF($AO260&gt;$E$6,$AP260-$AO260,IF($AP260&gt;$E$6,$AP260-$E$6,0))</f>
        <v>0</v>
      </c>
      <c r="AV260" s="3">
        <v>117</v>
      </c>
    </row>
    <row r="261" spans="6:48" x14ac:dyDescent="0.25">
      <c r="F261">
        <f t="shared" si="91"/>
        <v>0</v>
      </c>
      <c r="G261">
        <f t="shared" si="92"/>
        <v>0</v>
      </c>
      <c r="H261">
        <f t="shared" si="93"/>
        <v>152937.31046710044</v>
      </c>
      <c r="I261">
        <f t="shared" si="94"/>
        <v>0</v>
      </c>
      <c r="J261">
        <f t="shared" si="95"/>
        <v>0</v>
      </c>
      <c r="K261" s="9">
        <f t="shared" si="96"/>
        <v>152937.31046710044</v>
      </c>
      <c r="L261" s="7">
        <v>151572</v>
      </c>
      <c r="M261">
        <f t="shared" si="97"/>
        <v>1365.3104671004403</v>
      </c>
      <c r="Q261" s="1">
        <v>0</v>
      </c>
      <c r="R261" s="2">
        <v>0</v>
      </c>
      <c r="S261" s="2">
        <v>3</v>
      </c>
      <c r="T261" s="2">
        <f t="shared" si="90"/>
        <v>0</v>
      </c>
      <c r="U261" s="2">
        <f t="shared" si="98"/>
        <v>0</v>
      </c>
      <c r="V261" s="2">
        <f t="shared" si="99"/>
        <v>0</v>
      </c>
      <c r="W261" s="1">
        <v>0</v>
      </c>
      <c r="X261" s="2">
        <v>0</v>
      </c>
      <c r="Y261" s="2">
        <v>6</v>
      </c>
      <c r="Z261" s="2">
        <f t="shared" si="100"/>
        <v>0</v>
      </c>
      <c r="AA261" s="2">
        <f t="shared" si="101"/>
        <v>0</v>
      </c>
      <c r="AB261" s="3">
        <f t="shared" si="102"/>
        <v>0</v>
      </c>
      <c r="AC261">
        <v>5.2</v>
      </c>
      <c r="AD261">
        <v>20.9</v>
      </c>
      <c r="AE261">
        <v>5</v>
      </c>
      <c r="AF261" s="2">
        <f t="shared" si="103"/>
        <v>2.8</v>
      </c>
      <c r="AG261" s="2">
        <f t="shared" si="104"/>
        <v>8</v>
      </c>
      <c r="AH261" s="3">
        <f t="shared" si="105"/>
        <v>4.8999999999999986</v>
      </c>
      <c r="AI261" s="1">
        <v>0</v>
      </c>
      <c r="AJ261" s="2">
        <v>0</v>
      </c>
      <c r="AK261" s="2">
        <v>1</v>
      </c>
      <c r="AL261" s="2">
        <f t="shared" si="106"/>
        <v>0</v>
      </c>
      <c r="AM261" s="2">
        <f t="shared" si="107"/>
        <v>0</v>
      </c>
      <c r="AN261" s="3">
        <f t="shared" si="108"/>
        <v>0</v>
      </c>
      <c r="AO261" s="2">
        <v>0</v>
      </c>
      <c r="AP261" s="2">
        <v>0</v>
      </c>
      <c r="AQ261" s="2">
        <v>2</v>
      </c>
      <c r="AR261" s="2">
        <f t="shared" si="109"/>
        <v>0</v>
      </c>
      <c r="AS261" s="2">
        <f t="shared" si="110"/>
        <v>0</v>
      </c>
      <c r="AT261" s="3">
        <f t="shared" si="111"/>
        <v>0</v>
      </c>
      <c r="AV261" s="3">
        <v>125.6</v>
      </c>
    </row>
    <row r="262" spans="6:48" x14ac:dyDescent="0.25">
      <c r="F262">
        <f t="shared" si="91"/>
        <v>0</v>
      </c>
      <c r="G262">
        <f t="shared" si="92"/>
        <v>0</v>
      </c>
      <c r="H262">
        <f t="shared" si="93"/>
        <v>30381.201405604526</v>
      </c>
      <c r="I262">
        <f t="shared" si="94"/>
        <v>92334.264131499353</v>
      </c>
      <c r="J262">
        <f t="shared" si="95"/>
        <v>90607.295551272575</v>
      </c>
      <c r="K262" s="9">
        <f t="shared" si="96"/>
        <v>213322.76108837646</v>
      </c>
      <c r="L262" s="7">
        <v>212538</v>
      </c>
      <c r="M262">
        <f t="shared" si="97"/>
        <v>784.76108837645734</v>
      </c>
      <c r="Q262" s="1">
        <v>0</v>
      </c>
      <c r="R262" s="2">
        <v>0</v>
      </c>
      <c r="S262" s="2">
        <v>5</v>
      </c>
      <c r="T262" s="2">
        <f t="shared" si="90"/>
        <v>0</v>
      </c>
      <c r="U262" s="2">
        <f t="shared" si="98"/>
        <v>0</v>
      </c>
      <c r="V262" s="2">
        <f t="shared" si="99"/>
        <v>0</v>
      </c>
      <c r="W262" s="1">
        <v>0</v>
      </c>
      <c r="X262" s="2">
        <v>0</v>
      </c>
      <c r="Y262" s="2">
        <v>1</v>
      </c>
      <c r="Z262" s="2">
        <f t="shared" si="100"/>
        <v>0</v>
      </c>
      <c r="AA262" s="2">
        <f t="shared" si="101"/>
        <v>0</v>
      </c>
      <c r="AB262" s="3">
        <f t="shared" si="102"/>
        <v>0</v>
      </c>
      <c r="AC262">
        <v>13.4</v>
      </c>
      <c r="AD262">
        <v>16.3</v>
      </c>
      <c r="AE262">
        <v>3</v>
      </c>
      <c r="AF262" s="2">
        <f t="shared" si="103"/>
        <v>0</v>
      </c>
      <c r="AG262" s="2">
        <f t="shared" si="104"/>
        <v>2.5999999999999996</v>
      </c>
      <c r="AH262" s="3">
        <f t="shared" si="105"/>
        <v>0.30000000000000071</v>
      </c>
      <c r="AI262" s="1">
        <v>0.5</v>
      </c>
      <c r="AJ262" s="2">
        <v>7.9</v>
      </c>
      <c r="AK262" s="2">
        <v>6</v>
      </c>
      <c r="AL262" s="2">
        <f t="shared" si="106"/>
        <v>7.4</v>
      </c>
      <c r="AM262" s="2">
        <f t="shared" si="107"/>
        <v>0</v>
      </c>
      <c r="AN262" s="3">
        <f t="shared" si="108"/>
        <v>0</v>
      </c>
      <c r="AO262" s="2">
        <v>2.1</v>
      </c>
      <c r="AP262" s="2">
        <v>16.399999999999999</v>
      </c>
      <c r="AQ262" s="2">
        <v>2</v>
      </c>
      <c r="AR262" s="2">
        <f t="shared" si="109"/>
        <v>5.9</v>
      </c>
      <c r="AS262" s="2">
        <f t="shared" si="110"/>
        <v>8</v>
      </c>
      <c r="AT262" s="3">
        <f t="shared" si="111"/>
        <v>0.39999999999999858</v>
      </c>
      <c r="AV262" s="3">
        <v>254</v>
      </c>
    </row>
    <row r="263" spans="6:48" x14ac:dyDescent="0.25">
      <c r="F263">
        <f t="shared" si="91"/>
        <v>0</v>
      </c>
      <c r="G263">
        <f t="shared" si="92"/>
        <v>137763.18920863167</v>
      </c>
      <c r="H263">
        <f t="shared" si="93"/>
        <v>4194.1690015651175</v>
      </c>
      <c r="I263">
        <f t="shared" si="94"/>
        <v>22984.139745457163</v>
      </c>
      <c r="J263">
        <f t="shared" si="95"/>
        <v>48428.784125083206</v>
      </c>
      <c r="K263" s="9">
        <f t="shared" si="96"/>
        <v>213370.28208073715</v>
      </c>
      <c r="L263" s="7">
        <v>213044</v>
      </c>
      <c r="M263">
        <f t="shared" si="97"/>
        <v>326.28208073714632</v>
      </c>
      <c r="Q263" s="1">
        <v>0</v>
      </c>
      <c r="R263" s="2">
        <v>0</v>
      </c>
      <c r="S263" s="2">
        <v>6</v>
      </c>
      <c r="T263" s="2">
        <f t="shared" si="90"/>
        <v>0</v>
      </c>
      <c r="U263" s="2">
        <f t="shared" si="98"/>
        <v>0</v>
      </c>
      <c r="V263" s="2">
        <f t="shared" si="99"/>
        <v>0</v>
      </c>
      <c r="W263" s="1">
        <v>0.3</v>
      </c>
      <c r="X263" s="2">
        <v>14.2</v>
      </c>
      <c r="Y263" s="2">
        <v>4</v>
      </c>
      <c r="Z263" s="2">
        <f t="shared" si="100"/>
        <v>7.7</v>
      </c>
      <c r="AA263" s="2">
        <f t="shared" si="101"/>
        <v>6.1999999999999984</v>
      </c>
      <c r="AB263" s="3">
        <f t="shared" si="102"/>
        <v>0</v>
      </c>
      <c r="AC263">
        <v>6.1</v>
      </c>
      <c r="AD263">
        <v>6.4</v>
      </c>
      <c r="AE263">
        <v>5</v>
      </c>
      <c r="AF263" s="2">
        <f t="shared" si="103"/>
        <v>0.30000000000000071</v>
      </c>
      <c r="AG263" s="2">
        <f t="shared" si="104"/>
        <v>0</v>
      </c>
      <c r="AH263" s="3">
        <f t="shared" si="105"/>
        <v>0</v>
      </c>
      <c r="AI263" s="1">
        <v>16.3</v>
      </c>
      <c r="AJ263" s="2">
        <v>18.5</v>
      </c>
      <c r="AK263" s="2">
        <v>3</v>
      </c>
      <c r="AL263" s="2">
        <f t="shared" si="106"/>
        <v>0</v>
      </c>
      <c r="AM263" s="2">
        <f t="shared" si="107"/>
        <v>0</v>
      </c>
      <c r="AN263" s="3">
        <f t="shared" si="108"/>
        <v>2.1999999999999993</v>
      </c>
      <c r="AO263" s="2">
        <v>11</v>
      </c>
      <c r="AP263" s="2">
        <v>17</v>
      </c>
      <c r="AQ263" s="2">
        <v>1</v>
      </c>
      <c r="AR263" s="2">
        <f t="shared" si="109"/>
        <v>0</v>
      </c>
      <c r="AS263" s="2">
        <f t="shared" si="110"/>
        <v>5</v>
      </c>
      <c r="AT263" s="3">
        <f t="shared" si="111"/>
        <v>1</v>
      </c>
      <c r="AV263" s="3">
        <v>231</v>
      </c>
    </row>
    <row r="264" spans="6:48" x14ac:dyDescent="0.25">
      <c r="F264">
        <f t="shared" si="91"/>
        <v>0</v>
      </c>
      <c r="G264">
        <f t="shared" si="92"/>
        <v>0</v>
      </c>
      <c r="H264">
        <f t="shared" si="93"/>
        <v>124365.25720067622</v>
      </c>
      <c r="I264">
        <f t="shared" si="94"/>
        <v>87221.961783607941</v>
      </c>
      <c r="J264">
        <f t="shared" si="95"/>
        <v>42530.846311296606</v>
      </c>
      <c r="K264" s="9">
        <f t="shared" si="96"/>
        <v>254118.06529558075</v>
      </c>
      <c r="L264" s="7">
        <v>254332</v>
      </c>
      <c r="M264">
        <f t="shared" si="97"/>
        <v>213.93470441925456</v>
      </c>
      <c r="Q264" s="1">
        <v>0</v>
      </c>
      <c r="R264" s="2">
        <v>0</v>
      </c>
      <c r="S264" s="2">
        <v>5</v>
      </c>
      <c r="T264" s="2">
        <f t="shared" si="90"/>
        <v>0</v>
      </c>
      <c r="U264" s="2">
        <f t="shared" si="98"/>
        <v>0</v>
      </c>
      <c r="V264" s="2">
        <f t="shared" si="99"/>
        <v>0</v>
      </c>
      <c r="W264" s="1">
        <v>0</v>
      </c>
      <c r="X264" s="2">
        <v>0</v>
      </c>
      <c r="Y264" s="2">
        <v>1</v>
      </c>
      <c r="Z264" s="2">
        <f t="shared" si="100"/>
        <v>0</v>
      </c>
      <c r="AA264" s="2">
        <f t="shared" si="101"/>
        <v>0</v>
      </c>
      <c r="AB264" s="3">
        <f t="shared" si="102"/>
        <v>0</v>
      </c>
      <c r="AC264">
        <v>2.2000000000000002</v>
      </c>
      <c r="AD264">
        <v>14.3</v>
      </c>
      <c r="AE264">
        <v>2</v>
      </c>
      <c r="AF264" s="2">
        <f t="shared" si="103"/>
        <v>5.8</v>
      </c>
      <c r="AG264" s="2">
        <f t="shared" si="104"/>
        <v>6.3000000000000016</v>
      </c>
      <c r="AH264" s="3">
        <f t="shared" si="105"/>
        <v>0</v>
      </c>
      <c r="AI264" s="1">
        <v>9.5</v>
      </c>
      <c r="AJ264" s="2">
        <v>17.899999999999999</v>
      </c>
      <c r="AK264" s="2">
        <v>6</v>
      </c>
      <c r="AL264" s="2">
        <f t="shared" si="106"/>
        <v>0</v>
      </c>
      <c r="AM264" s="2">
        <f t="shared" si="107"/>
        <v>6.5</v>
      </c>
      <c r="AN264" s="3">
        <f t="shared" si="108"/>
        <v>1.8999999999999986</v>
      </c>
      <c r="AO264" s="2">
        <v>9.1999999999999993</v>
      </c>
      <c r="AP264" s="2">
        <v>14.7</v>
      </c>
      <c r="AQ264" s="2">
        <v>3</v>
      </c>
      <c r="AR264" s="2">
        <f t="shared" si="109"/>
        <v>0</v>
      </c>
      <c r="AS264" s="2">
        <f t="shared" si="110"/>
        <v>5.5</v>
      </c>
      <c r="AT264" s="3">
        <f t="shared" si="111"/>
        <v>0</v>
      </c>
      <c r="AV264" s="3">
        <v>230</v>
      </c>
    </row>
    <row r="265" spans="6:48" x14ac:dyDescent="0.25">
      <c r="F265">
        <f t="shared" si="91"/>
        <v>58001.081000583028</v>
      </c>
      <c r="G265">
        <f t="shared" si="92"/>
        <v>0</v>
      </c>
      <c r="H265">
        <f t="shared" si="93"/>
        <v>0</v>
      </c>
      <c r="I265">
        <f t="shared" si="94"/>
        <v>82231.042105123837</v>
      </c>
      <c r="J265">
        <f t="shared" si="95"/>
        <v>0</v>
      </c>
      <c r="K265" s="9">
        <f t="shared" si="96"/>
        <v>140232.12310570688</v>
      </c>
      <c r="L265" s="7">
        <v>142115</v>
      </c>
      <c r="M265">
        <f t="shared" si="97"/>
        <v>1882.8768942931201</v>
      </c>
      <c r="Q265" s="1">
        <v>3.9</v>
      </c>
      <c r="R265" s="2">
        <v>12.7</v>
      </c>
      <c r="S265" s="2">
        <v>4</v>
      </c>
      <c r="T265" s="2">
        <f t="shared" si="90"/>
        <v>4.0999999999999996</v>
      </c>
      <c r="U265" s="2">
        <f t="shared" si="98"/>
        <v>4.6999999999999993</v>
      </c>
      <c r="V265" s="2">
        <f t="shared" si="99"/>
        <v>0</v>
      </c>
      <c r="W265" s="1">
        <v>0</v>
      </c>
      <c r="X265" s="2">
        <v>0</v>
      </c>
      <c r="Y265" s="2">
        <v>2</v>
      </c>
      <c r="Z265" s="2">
        <f t="shared" si="100"/>
        <v>0</v>
      </c>
      <c r="AA265" s="2">
        <f t="shared" si="101"/>
        <v>0</v>
      </c>
      <c r="AB265" s="3">
        <f t="shared" si="102"/>
        <v>0</v>
      </c>
      <c r="AC265">
        <v>0</v>
      </c>
      <c r="AD265">
        <v>0</v>
      </c>
      <c r="AE265">
        <v>1</v>
      </c>
      <c r="AF265" s="2">
        <f t="shared" si="103"/>
        <v>0</v>
      </c>
      <c r="AG265" s="2">
        <f t="shared" si="104"/>
        <v>0</v>
      </c>
      <c r="AH265" s="3">
        <f t="shared" si="105"/>
        <v>0</v>
      </c>
      <c r="AI265" s="1">
        <v>10.1</v>
      </c>
      <c r="AJ265" s="2">
        <v>18</v>
      </c>
      <c r="AK265" s="2">
        <v>6</v>
      </c>
      <c r="AL265" s="2">
        <f t="shared" si="106"/>
        <v>0</v>
      </c>
      <c r="AM265" s="2">
        <f t="shared" si="107"/>
        <v>5.9</v>
      </c>
      <c r="AN265" s="3">
        <f t="shared" si="108"/>
        <v>2</v>
      </c>
      <c r="AO265" s="2">
        <v>0</v>
      </c>
      <c r="AP265" s="2">
        <v>0</v>
      </c>
      <c r="AQ265" s="2">
        <v>3</v>
      </c>
      <c r="AR265" s="2">
        <f t="shared" si="109"/>
        <v>0</v>
      </c>
      <c r="AS265" s="2">
        <f t="shared" si="110"/>
        <v>0</v>
      </c>
      <c r="AT265" s="3">
        <f t="shared" si="111"/>
        <v>0</v>
      </c>
      <c r="AV265" s="3">
        <v>195.2</v>
      </c>
    </row>
    <row r="266" spans="6:48" x14ac:dyDescent="0.25">
      <c r="F266">
        <f t="shared" si="91"/>
        <v>85736.666033305824</v>
      </c>
      <c r="G266">
        <f t="shared" si="92"/>
        <v>163168.4897450516</v>
      </c>
      <c r="H266">
        <f t="shared" si="93"/>
        <v>25816.110375492459</v>
      </c>
      <c r="I266">
        <f t="shared" si="94"/>
        <v>0</v>
      </c>
      <c r="J266">
        <f t="shared" si="95"/>
        <v>0</v>
      </c>
      <c r="K266" s="9">
        <f t="shared" si="96"/>
        <v>274721.26615384989</v>
      </c>
      <c r="L266" s="7">
        <v>274479</v>
      </c>
      <c r="M266">
        <f t="shared" si="97"/>
        <v>242.26615384989418</v>
      </c>
      <c r="Q266" s="1">
        <v>8.4</v>
      </c>
      <c r="R266" s="2">
        <v>18.5</v>
      </c>
      <c r="S266" s="2">
        <v>6</v>
      </c>
      <c r="T266" s="2">
        <f t="shared" si="90"/>
        <v>0</v>
      </c>
      <c r="U266" s="2">
        <f t="shared" si="98"/>
        <v>7.6</v>
      </c>
      <c r="V266" s="2">
        <f t="shared" si="99"/>
        <v>2.5</v>
      </c>
      <c r="W266" s="1">
        <v>2.2999999999999998</v>
      </c>
      <c r="X266" s="2">
        <v>19</v>
      </c>
      <c r="Y266" s="2">
        <v>2</v>
      </c>
      <c r="Z266" s="2">
        <f t="shared" si="100"/>
        <v>5.7</v>
      </c>
      <c r="AA266" s="2">
        <f t="shared" si="101"/>
        <v>8</v>
      </c>
      <c r="AB266" s="3">
        <f t="shared" si="102"/>
        <v>3</v>
      </c>
      <c r="AC266">
        <v>9.3000000000000007</v>
      </c>
      <c r="AD266">
        <v>12.1</v>
      </c>
      <c r="AE266">
        <v>4</v>
      </c>
      <c r="AF266" s="2">
        <f t="shared" si="103"/>
        <v>0</v>
      </c>
      <c r="AG266" s="2">
        <f t="shared" si="104"/>
        <v>2.7999999999999989</v>
      </c>
      <c r="AH266" s="3">
        <f t="shared" si="105"/>
        <v>0</v>
      </c>
      <c r="AI266" s="1">
        <v>0</v>
      </c>
      <c r="AJ266" s="2">
        <v>0</v>
      </c>
      <c r="AK266" s="2">
        <v>1</v>
      </c>
      <c r="AL266" s="2">
        <f t="shared" si="106"/>
        <v>0</v>
      </c>
      <c r="AM266" s="2">
        <f t="shared" si="107"/>
        <v>0</v>
      </c>
      <c r="AN266" s="3">
        <f t="shared" si="108"/>
        <v>0</v>
      </c>
      <c r="AO266" s="2">
        <v>0</v>
      </c>
      <c r="AP266" s="2">
        <v>0</v>
      </c>
      <c r="AQ266" s="2">
        <v>3</v>
      </c>
      <c r="AR266" s="2">
        <f t="shared" si="109"/>
        <v>0</v>
      </c>
      <c r="AS266" s="2">
        <f t="shared" si="110"/>
        <v>0</v>
      </c>
      <c r="AT266" s="3">
        <f t="shared" si="111"/>
        <v>0</v>
      </c>
      <c r="AV266" s="3">
        <v>340.9</v>
      </c>
    </row>
    <row r="267" spans="6:48" x14ac:dyDescent="0.25">
      <c r="F267">
        <f t="shared" si="91"/>
        <v>106590.8136071234</v>
      </c>
      <c r="G267">
        <f t="shared" si="92"/>
        <v>65248.228527297353</v>
      </c>
      <c r="H267">
        <f t="shared" si="93"/>
        <v>64314.959261499083</v>
      </c>
      <c r="I267">
        <f t="shared" si="94"/>
        <v>0</v>
      </c>
      <c r="J267">
        <f t="shared" si="95"/>
        <v>0</v>
      </c>
      <c r="K267" s="9">
        <f t="shared" si="96"/>
        <v>236154.00139591985</v>
      </c>
      <c r="L267" s="7">
        <v>234455</v>
      </c>
      <c r="M267">
        <f t="shared" si="97"/>
        <v>1699.001395919855</v>
      </c>
      <c r="Q267" s="1">
        <v>5.5</v>
      </c>
      <c r="R267" s="2">
        <v>19.899999999999999</v>
      </c>
      <c r="S267" s="2">
        <v>2</v>
      </c>
      <c r="T267" s="2">
        <f t="shared" si="90"/>
        <v>2.5</v>
      </c>
      <c r="U267" s="2">
        <f t="shared" si="98"/>
        <v>8</v>
      </c>
      <c r="V267" s="2">
        <f t="shared" si="99"/>
        <v>3.8999999999999986</v>
      </c>
      <c r="W267" s="1">
        <v>12.4</v>
      </c>
      <c r="X267" s="2">
        <v>16.5</v>
      </c>
      <c r="Y267" s="2">
        <v>3</v>
      </c>
      <c r="Z267" s="2">
        <f t="shared" si="100"/>
        <v>0</v>
      </c>
      <c r="AA267" s="2">
        <f t="shared" si="101"/>
        <v>3.5999999999999996</v>
      </c>
      <c r="AB267" s="3">
        <f t="shared" si="102"/>
        <v>0.5</v>
      </c>
      <c r="AC267">
        <v>9.9</v>
      </c>
      <c r="AD267">
        <v>17.100000000000001</v>
      </c>
      <c r="AE267">
        <v>1</v>
      </c>
      <c r="AF267" s="2">
        <f t="shared" si="103"/>
        <v>0</v>
      </c>
      <c r="AG267" s="2">
        <f t="shared" si="104"/>
        <v>6.1</v>
      </c>
      <c r="AH267" s="3">
        <f t="shared" si="105"/>
        <v>1.1000000000000014</v>
      </c>
      <c r="AI267" s="1">
        <v>0</v>
      </c>
      <c r="AJ267" s="2">
        <v>0</v>
      </c>
      <c r="AK267" s="2">
        <v>5</v>
      </c>
      <c r="AL267" s="2">
        <f t="shared" si="106"/>
        <v>0</v>
      </c>
      <c r="AM267" s="2">
        <f t="shared" si="107"/>
        <v>0</v>
      </c>
      <c r="AN267" s="3">
        <f t="shared" si="108"/>
        <v>0</v>
      </c>
      <c r="AO267" s="2">
        <v>0</v>
      </c>
      <c r="AP267" s="2">
        <v>0</v>
      </c>
      <c r="AQ267" s="2">
        <v>4</v>
      </c>
      <c r="AR267" s="2">
        <f t="shared" si="109"/>
        <v>0</v>
      </c>
      <c r="AS267" s="2">
        <f t="shared" si="110"/>
        <v>0</v>
      </c>
      <c r="AT267" s="3">
        <f t="shared" si="111"/>
        <v>0</v>
      </c>
      <c r="AV267" s="3">
        <v>314.60000000000002</v>
      </c>
    </row>
    <row r="268" spans="6:48" x14ac:dyDescent="0.25">
      <c r="F268">
        <f t="shared" si="91"/>
        <v>74708.115986383069</v>
      </c>
      <c r="G268">
        <f t="shared" si="92"/>
        <v>0</v>
      </c>
      <c r="H268">
        <f t="shared" si="93"/>
        <v>0</v>
      </c>
      <c r="I268">
        <f t="shared" si="94"/>
        <v>0</v>
      </c>
      <c r="J268">
        <f t="shared" si="95"/>
        <v>102223.87994234836</v>
      </c>
      <c r="K268" s="9">
        <f t="shared" si="96"/>
        <v>176931.99592873143</v>
      </c>
      <c r="L268" s="7">
        <v>175991</v>
      </c>
      <c r="M268">
        <f t="shared" si="97"/>
        <v>940.99592873142683</v>
      </c>
      <c r="Q268" s="1">
        <v>12.5</v>
      </c>
      <c r="R268" s="2">
        <v>19.5</v>
      </c>
      <c r="S268" s="2">
        <v>3</v>
      </c>
      <c r="T268" s="2">
        <f t="shared" si="90"/>
        <v>0</v>
      </c>
      <c r="U268" s="2">
        <f t="shared" si="98"/>
        <v>3.5</v>
      </c>
      <c r="V268" s="2">
        <f t="shared" si="99"/>
        <v>3.5</v>
      </c>
      <c r="W268" s="1">
        <v>0</v>
      </c>
      <c r="X268" s="2">
        <v>0</v>
      </c>
      <c r="Y268" s="2">
        <v>4</v>
      </c>
      <c r="Z268" s="2">
        <f t="shared" si="100"/>
        <v>0</v>
      </c>
      <c r="AA268" s="2">
        <f t="shared" si="101"/>
        <v>0</v>
      </c>
      <c r="AB268" s="3">
        <f t="shared" si="102"/>
        <v>0</v>
      </c>
      <c r="AC268">
        <v>0</v>
      </c>
      <c r="AD268">
        <v>0</v>
      </c>
      <c r="AE268">
        <v>6</v>
      </c>
      <c r="AF268" s="2">
        <f t="shared" si="103"/>
        <v>0</v>
      </c>
      <c r="AG268" s="2">
        <f t="shared" si="104"/>
        <v>0</v>
      </c>
      <c r="AH268" s="3">
        <f t="shared" si="105"/>
        <v>0</v>
      </c>
      <c r="AI268" s="1">
        <v>0</v>
      </c>
      <c r="AJ268" s="2">
        <v>0</v>
      </c>
      <c r="AK268" s="2">
        <v>2</v>
      </c>
      <c r="AL268" s="2">
        <f t="shared" si="106"/>
        <v>0</v>
      </c>
      <c r="AM268" s="2">
        <f t="shared" si="107"/>
        <v>0</v>
      </c>
      <c r="AN268" s="3">
        <f t="shared" si="108"/>
        <v>0</v>
      </c>
      <c r="AO268" s="2">
        <v>2.2999999999999998</v>
      </c>
      <c r="AP268" s="2">
        <v>16.8</v>
      </c>
      <c r="AQ268" s="2">
        <v>1</v>
      </c>
      <c r="AR268" s="2">
        <f t="shared" si="109"/>
        <v>5.7</v>
      </c>
      <c r="AS268" s="2">
        <f t="shared" si="110"/>
        <v>7.9999999999999991</v>
      </c>
      <c r="AT268" s="3">
        <f t="shared" si="111"/>
        <v>0.80000000000000071</v>
      </c>
      <c r="AV268" s="3">
        <v>279</v>
      </c>
    </row>
    <row r="269" spans="6:48" x14ac:dyDescent="0.25">
      <c r="F269">
        <f t="shared" si="91"/>
        <v>200354.62332658094</v>
      </c>
      <c r="G269">
        <f t="shared" si="92"/>
        <v>0</v>
      </c>
      <c r="H269">
        <f t="shared" si="93"/>
        <v>178982.52514329314</v>
      </c>
      <c r="I269">
        <f t="shared" si="94"/>
        <v>0</v>
      </c>
      <c r="J269">
        <f t="shared" si="95"/>
        <v>0</v>
      </c>
      <c r="K269" s="9">
        <f t="shared" si="96"/>
        <v>379337.14846987405</v>
      </c>
      <c r="L269" s="7">
        <v>382307</v>
      </c>
      <c r="M269">
        <f t="shared" si="97"/>
        <v>2969.8515301259467</v>
      </c>
      <c r="Q269" s="1">
        <v>3.5</v>
      </c>
      <c r="R269" s="2">
        <v>22.1</v>
      </c>
      <c r="S269" s="2">
        <v>6</v>
      </c>
      <c r="T269" s="2">
        <f t="shared" si="90"/>
        <v>4.5</v>
      </c>
      <c r="U269" s="2">
        <f t="shared" si="98"/>
        <v>8</v>
      </c>
      <c r="V269" s="2">
        <f t="shared" si="99"/>
        <v>6.1000000000000014</v>
      </c>
      <c r="W269" s="1">
        <v>0</v>
      </c>
      <c r="X269" s="2">
        <v>0</v>
      </c>
      <c r="Y269" s="2">
        <v>1</v>
      </c>
      <c r="Z269" s="2">
        <f t="shared" si="100"/>
        <v>0</v>
      </c>
      <c r="AA269" s="2">
        <f t="shared" si="101"/>
        <v>0</v>
      </c>
      <c r="AB269" s="3">
        <f t="shared" si="102"/>
        <v>0</v>
      </c>
      <c r="AC269">
        <v>1.6</v>
      </c>
      <c r="AD269">
        <v>15.8</v>
      </c>
      <c r="AE269">
        <v>3</v>
      </c>
      <c r="AF269" s="2">
        <f t="shared" si="103"/>
        <v>6.4</v>
      </c>
      <c r="AG269" s="2">
        <f t="shared" si="104"/>
        <v>7.8000000000000007</v>
      </c>
      <c r="AH269" s="3">
        <f t="shared" si="105"/>
        <v>0</v>
      </c>
      <c r="AI269" s="1">
        <v>0</v>
      </c>
      <c r="AJ269" s="2">
        <v>0</v>
      </c>
      <c r="AK269" s="2">
        <v>2</v>
      </c>
      <c r="AL269" s="2">
        <f t="shared" si="106"/>
        <v>0</v>
      </c>
      <c r="AM269" s="2">
        <f t="shared" si="107"/>
        <v>0</v>
      </c>
      <c r="AN269" s="3">
        <f t="shared" si="108"/>
        <v>0</v>
      </c>
      <c r="AO269" s="2">
        <v>0</v>
      </c>
      <c r="AP269" s="2">
        <v>0</v>
      </c>
      <c r="AQ269" s="2">
        <v>4</v>
      </c>
      <c r="AR269" s="2">
        <f t="shared" si="109"/>
        <v>0</v>
      </c>
      <c r="AS269" s="2">
        <f t="shared" si="110"/>
        <v>0</v>
      </c>
      <c r="AT269" s="3">
        <f t="shared" si="111"/>
        <v>0</v>
      </c>
      <c r="AV269" s="3">
        <v>392.6</v>
      </c>
    </row>
    <row r="270" spans="6:48" x14ac:dyDescent="0.25">
      <c r="F270">
        <f t="shared" si="91"/>
        <v>159906.0281489538</v>
      </c>
      <c r="G270">
        <f t="shared" si="92"/>
        <v>41638.477328941597</v>
      </c>
      <c r="H270">
        <f t="shared" si="93"/>
        <v>14225.162554510274</v>
      </c>
      <c r="I270">
        <f t="shared" si="94"/>
        <v>0</v>
      </c>
      <c r="J270">
        <f t="shared" si="95"/>
        <v>0</v>
      </c>
      <c r="K270" s="9">
        <f t="shared" si="96"/>
        <v>215769.66803240569</v>
      </c>
      <c r="L270" s="7">
        <v>215486</v>
      </c>
      <c r="M270">
        <f t="shared" si="97"/>
        <v>283.66803240569425</v>
      </c>
      <c r="Q270" s="1">
        <v>6.2</v>
      </c>
      <c r="R270" s="2">
        <v>23.6</v>
      </c>
      <c r="S270" s="2">
        <v>1</v>
      </c>
      <c r="T270" s="2">
        <f t="shared" ref="T270:T333" si="112">IF($Q270&gt;$D$2,0,IF($R270&lt;$D$2,$R270-$Q270,$D$2-$Q270))</f>
        <v>1.7999999999999998</v>
      </c>
      <c r="U270" s="2">
        <f t="shared" si="98"/>
        <v>8</v>
      </c>
      <c r="V270" s="2">
        <f t="shared" si="99"/>
        <v>7.6000000000000014</v>
      </c>
      <c r="W270" s="1">
        <v>5.6</v>
      </c>
      <c r="X270" s="2">
        <v>9.5</v>
      </c>
      <c r="Y270" s="2">
        <v>5</v>
      </c>
      <c r="Z270" s="2">
        <f t="shared" si="100"/>
        <v>2.4000000000000004</v>
      </c>
      <c r="AA270" s="2">
        <f t="shared" si="101"/>
        <v>1.5</v>
      </c>
      <c r="AB270" s="3">
        <f t="shared" si="102"/>
        <v>0</v>
      </c>
      <c r="AC270">
        <v>14.2</v>
      </c>
      <c r="AD270">
        <v>15.5</v>
      </c>
      <c r="AE270">
        <v>3</v>
      </c>
      <c r="AF270" s="2">
        <f t="shared" si="103"/>
        <v>0</v>
      </c>
      <c r="AG270" s="2">
        <f t="shared" si="104"/>
        <v>1.3000000000000007</v>
      </c>
      <c r="AH270" s="3">
        <f t="shared" si="105"/>
        <v>0</v>
      </c>
      <c r="AI270" s="1">
        <v>0</v>
      </c>
      <c r="AJ270" s="2">
        <v>0</v>
      </c>
      <c r="AK270" s="2">
        <v>6</v>
      </c>
      <c r="AL270" s="2">
        <f t="shared" si="106"/>
        <v>0</v>
      </c>
      <c r="AM270" s="2">
        <f t="shared" si="107"/>
        <v>0</v>
      </c>
      <c r="AN270" s="3">
        <f t="shared" si="108"/>
        <v>0</v>
      </c>
      <c r="AO270" s="2">
        <v>0</v>
      </c>
      <c r="AP270" s="2">
        <v>0</v>
      </c>
      <c r="AQ270" s="2">
        <v>4</v>
      </c>
      <c r="AR270" s="2">
        <f t="shared" si="109"/>
        <v>0</v>
      </c>
      <c r="AS270" s="2">
        <f t="shared" si="110"/>
        <v>0</v>
      </c>
      <c r="AT270" s="3">
        <f t="shared" si="111"/>
        <v>0</v>
      </c>
      <c r="AV270" s="3">
        <v>310.39999999999998</v>
      </c>
    </row>
    <row r="271" spans="6:48" x14ac:dyDescent="0.25">
      <c r="F271">
        <f t="shared" si="91"/>
        <v>0</v>
      </c>
      <c r="G271">
        <f t="shared" si="92"/>
        <v>148089.5421128333</v>
      </c>
      <c r="H271">
        <f t="shared" si="93"/>
        <v>0</v>
      </c>
      <c r="I271">
        <f t="shared" si="94"/>
        <v>0</v>
      </c>
      <c r="J271">
        <f t="shared" si="95"/>
        <v>0</v>
      </c>
      <c r="K271" s="9">
        <f t="shared" si="96"/>
        <v>148089.5421128333</v>
      </c>
      <c r="L271" s="7">
        <v>147404</v>
      </c>
      <c r="M271">
        <f t="shared" si="97"/>
        <v>685.54211283329641</v>
      </c>
      <c r="Q271" s="1">
        <v>0</v>
      </c>
      <c r="R271" s="2">
        <v>0</v>
      </c>
      <c r="S271" s="2">
        <v>5</v>
      </c>
      <c r="T271" s="2">
        <f t="shared" si="112"/>
        <v>0</v>
      </c>
      <c r="U271" s="2">
        <f t="shared" si="98"/>
        <v>0</v>
      </c>
      <c r="V271" s="2">
        <f t="shared" si="99"/>
        <v>0</v>
      </c>
      <c r="W271" s="1">
        <v>7.8</v>
      </c>
      <c r="X271" s="2">
        <v>22</v>
      </c>
      <c r="Y271" s="2">
        <v>2</v>
      </c>
      <c r="Z271" s="2">
        <f t="shared" si="100"/>
        <v>0.20000000000000018</v>
      </c>
      <c r="AA271" s="2">
        <f t="shared" si="101"/>
        <v>7.9999999999999991</v>
      </c>
      <c r="AB271" s="3">
        <f t="shared" si="102"/>
        <v>6</v>
      </c>
      <c r="AC271">
        <v>0</v>
      </c>
      <c r="AD271">
        <v>0</v>
      </c>
      <c r="AE271">
        <v>1</v>
      </c>
      <c r="AF271" s="2">
        <f t="shared" si="103"/>
        <v>0</v>
      </c>
      <c r="AG271" s="2">
        <f t="shared" si="104"/>
        <v>0</v>
      </c>
      <c r="AH271" s="3">
        <f t="shared" si="105"/>
        <v>0</v>
      </c>
      <c r="AI271" s="1">
        <v>0</v>
      </c>
      <c r="AJ271" s="2">
        <v>0</v>
      </c>
      <c r="AK271" s="2">
        <v>4</v>
      </c>
      <c r="AL271" s="2">
        <f t="shared" si="106"/>
        <v>0</v>
      </c>
      <c r="AM271" s="2">
        <f t="shared" si="107"/>
        <v>0</v>
      </c>
      <c r="AN271" s="3">
        <f t="shared" si="108"/>
        <v>0</v>
      </c>
      <c r="AO271" s="2">
        <v>0</v>
      </c>
      <c r="AP271" s="2">
        <v>0</v>
      </c>
      <c r="AQ271" s="2">
        <v>6</v>
      </c>
      <c r="AR271" s="2">
        <f t="shared" si="109"/>
        <v>0</v>
      </c>
      <c r="AS271" s="2">
        <f t="shared" si="110"/>
        <v>0</v>
      </c>
      <c r="AT271" s="3">
        <f t="shared" si="111"/>
        <v>0</v>
      </c>
      <c r="AV271" s="3">
        <v>142</v>
      </c>
    </row>
    <row r="272" spans="6:48" x14ac:dyDescent="0.25">
      <c r="F272">
        <f t="shared" si="91"/>
        <v>76680.734321130047</v>
      </c>
      <c r="G272">
        <f t="shared" si="92"/>
        <v>157771.3952313615</v>
      </c>
      <c r="H272">
        <f t="shared" si="93"/>
        <v>0</v>
      </c>
      <c r="I272">
        <f t="shared" si="94"/>
        <v>0</v>
      </c>
      <c r="J272">
        <f t="shared" si="95"/>
        <v>90090.286534939005</v>
      </c>
      <c r="K272" s="9">
        <f t="shared" si="96"/>
        <v>324542.41608743055</v>
      </c>
      <c r="L272" s="7">
        <v>323851</v>
      </c>
      <c r="M272">
        <f t="shared" si="97"/>
        <v>691.41608743055258</v>
      </c>
      <c r="Q272" s="1">
        <v>18.399999999999999</v>
      </c>
      <c r="R272" s="2">
        <v>23.9</v>
      </c>
      <c r="S272" s="2">
        <v>1</v>
      </c>
      <c r="T272" s="2">
        <f t="shared" si="112"/>
        <v>0</v>
      </c>
      <c r="U272" s="2">
        <f t="shared" si="98"/>
        <v>0</v>
      </c>
      <c r="V272" s="2">
        <f t="shared" si="99"/>
        <v>5.5</v>
      </c>
      <c r="W272" s="1">
        <v>6.7</v>
      </c>
      <c r="X272" s="2">
        <v>22.5</v>
      </c>
      <c r="Y272" s="2">
        <v>2</v>
      </c>
      <c r="Z272" s="2">
        <f t="shared" si="100"/>
        <v>1.2999999999999998</v>
      </c>
      <c r="AA272" s="2">
        <f t="shared" si="101"/>
        <v>8</v>
      </c>
      <c r="AB272" s="3">
        <f t="shared" si="102"/>
        <v>6.5</v>
      </c>
      <c r="AC272">
        <v>0</v>
      </c>
      <c r="AD272">
        <v>0</v>
      </c>
      <c r="AE272">
        <v>3</v>
      </c>
      <c r="AF272" s="2">
        <f t="shared" si="103"/>
        <v>0</v>
      </c>
      <c r="AG272" s="2">
        <f t="shared" si="104"/>
        <v>0</v>
      </c>
      <c r="AH272" s="3">
        <f t="shared" si="105"/>
        <v>0</v>
      </c>
      <c r="AI272" s="1">
        <v>0</v>
      </c>
      <c r="AJ272" s="2">
        <v>0</v>
      </c>
      <c r="AK272" s="2">
        <v>6</v>
      </c>
      <c r="AL272" s="2">
        <f t="shared" si="106"/>
        <v>0</v>
      </c>
      <c r="AM272" s="2">
        <f t="shared" si="107"/>
        <v>0</v>
      </c>
      <c r="AN272" s="3">
        <f t="shared" si="108"/>
        <v>0</v>
      </c>
      <c r="AO272" s="2">
        <v>12.9</v>
      </c>
      <c r="AP272" s="2">
        <v>20.9</v>
      </c>
      <c r="AQ272" s="2">
        <v>4</v>
      </c>
      <c r="AR272" s="2">
        <f t="shared" si="109"/>
        <v>0</v>
      </c>
      <c r="AS272" s="2">
        <f t="shared" si="110"/>
        <v>3.0999999999999996</v>
      </c>
      <c r="AT272" s="3">
        <f t="shared" si="111"/>
        <v>4.8999999999999986</v>
      </c>
      <c r="AV272" s="3">
        <v>336.5</v>
      </c>
    </row>
    <row r="273" spans="6:48" x14ac:dyDescent="0.25">
      <c r="F273">
        <f t="shared" si="91"/>
        <v>0</v>
      </c>
      <c r="G273">
        <f t="shared" si="92"/>
        <v>0</v>
      </c>
      <c r="H273">
        <f t="shared" si="93"/>
        <v>0</v>
      </c>
      <c r="I273">
        <f t="shared" si="94"/>
        <v>0</v>
      </c>
      <c r="J273">
        <f t="shared" si="95"/>
        <v>88805.743320890499</v>
      </c>
      <c r="K273" s="9">
        <f t="shared" si="96"/>
        <v>88805.743320890499</v>
      </c>
      <c r="L273" s="7">
        <v>87570</v>
      </c>
      <c r="M273">
        <f t="shared" si="97"/>
        <v>1235.7433208904986</v>
      </c>
      <c r="Q273" s="1">
        <v>0</v>
      </c>
      <c r="R273" s="2">
        <v>0</v>
      </c>
      <c r="S273" s="2">
        <v>6</v>
      </c>
      <c r="T273" s="2">
        <f t="shared" si="112"/>
        <v>0</v>
      </c>
      <c r="U273" s="2">
        <f t="shared" si="98"/>
        <v>0</v>
      </c>
      <c r="V273" s="2">
        <f t="shared" si="99"/>
        <v>0</v>
      </c>
      <c r="W273" s="1">
        <v>0</v>
      </c>
      <c r="X273" s="2">
        <v>0</v>
      </c>
      <c r="Y273" s="2">
        <v>2</v>
      </c>
      <c r="Z273" s="2">
        <f t="shared" si="100"/>
        <v>0</v>
      </c>
      <c r="AA273" s="2">
        <f t="shared" si="101"/>
        <v>0</v>
      </c>
      <c r="AB273" s="3">
        <f t="shared" si="102"/>
        <v>0</v>
      </c>
      <c r="AC273">
        <v>0</v>
      </c>
      <c r="AD273">
        <v>0</v>
      </c>
      <c r="AE273">
        <v>1</v>
      </c>
      <c r="AF273" s="2">
        <f t="shared" si="103"/>
        <v>0</v>
      </c>
      <c r="AG273" s="2">
        <f t="shared" si="104"/>
        <v>0</v>
      </c>
      <c r="AH273" s="3">
        <f t="shared" si="105"/>
        <v>0</v>
      </c>
      <c r="AI273" s="1">
        <v>0</v>
      </c>
      <c r="AJ273" s="2">
        <v>0</v>
      </c>
      <c r="AK273" s="2">
        <v>3</v>
      </c>
      <c r="AL273" s="2">
        <f t="shared" si="106"/>
        <v>0</v>
      </c>
      <c r="AM273" s="2">
        <f t="shared" si="107"/>
        <v>0</v>
      </c>
      <c r="AN273" s="3">
        <f t="shared" si="108"/>
        <v>0</v>
      </c>
      <c r="AO273" s="2">
        <v>8.5</v>
      </c>
      <c r="AP273" s="2">
        <v>18.8</v>
      </c>
      <c r="AQ273" s="2">
        <v>4</v>
      </c>
      <c r="AR273" s="2">
        <f t="shared" si="109"/>
        <v>0</v>
      </c>
      <c r="AS273" s="2">
        <f t="shared" si="110"/>
        <v>7.5</v>
      </c>
      <c r="AT273" s="3">
        <f t="shared" si="111"/>
        <v>2.8000000000000007</v>
      </c>
      <c r="AV273" s="3">
        <v>123.6</v>
      </c>
    </row>
    <row r="274" spans="6:48" x14ac:dyDescent="0.25">
      <c r="F274">
        <f t="shared" si="91"/>
        <v>70965.849727669382</v>
      </c>
      <c r="G274">
        <f t="shared" si="92"/>
        <v>0</v>
      </c>
      <c r="H274">
        <f t="shared" si="93"/>
        <v>0</v>
      </c>
      <c r="I274">
        <f t="shared" si="94"/>
        <v>32763.835499448498</v>
      </c>
      <c r="J274">
        <f t="shared" si="95"/>
        <v>162871.09553437948</v>
      </c>
      <c r="K274" s="9">
        <f t="shared" si="96"/>
        <v>266600.78076149733</v>
      </c>
      <c r="L274" s="7">
        <v>268510</v>
      </c>
      <c r="M274">
        <f t="shared" si="97"/>
        <v>1909.2192385026719</v>
      </c>
      <c r="Q274" s="1">
        <v>13.8</v>
      </c>
      <c r="R274" s="2">
        <v>19.7</v>
      </c>
      <c r="S274" s="2">
        <v>3</v>
      </c>
      <c r="T274" s="2">
        <f t="shared" si="112"/>
        <v>0</v>
      </c>
      <c r="U274" s="2">
        <f t="shared" si="98"/>
        <v>2.1999999999999993</v>
      </c>
      <c r="V274" s="2">
        <f t="shared" si="99"/>
        <v>3.6999999999999993</v>
      </c>
      <c r="W274" s="1">
        <v>0</v>
      </c>
      <c r="X274" s="2">
        <v>0</v>
      </c>
      <c r="Y274" s="2">
        <v>4</v>
      </c>
      <c r="Z274" s="2">
        <f t="shared" si="100"/>
        <v>0</v>
      </c>
      <c r="AA274" s="2">
        <f t="shared" si="101"/>
        <v>0</v>
      </c>
      <c r="AB274" s="3">
        <f t="shared" si="102"/>
        <v>0</v>
      </c>
      <c r="AC274">
        <v>0</v>
      </c>
      <c r="AD274">
        <v>0</v>
      </c>
      <c r="AE274">
        <v>2</v>
      </c>
      <c r="AF274" s="2">
        <f t="shared" si="103"/>
        <v>0</v>
      </c>
      <c r="AG274" s="2">
        <f t="shared" si="104"/>
        <v>0</v>
      </c>
      <c r="AH274" s="3">
        <f t="shared" si="105"/>
        <v>0</v>
      </c>
      <c r="AI274" s="1">
        <v>18.3</v>
      </c>
      <c r="AJ274" s="2">
        <v>21.9</v>
      </c>
      <c r="AK274" s="2">
        <v>1</v>
      </c>
      <c r="AL274" s="2">
        <f t="shared" si="106"/>
        <v>0</v>
      </c>
      <c r="AM274" s="2">
        <f t="shared" si="107"/>
        <v>0</v>
      </c>
      <c r="AN274" s="3">
        <f t="shared" si="108"/>
        <v>3.5999999999999979</v>
      </c>
      <c r="AO274" s="2">
        <v>2.5</v>
      </c>
      <c r="AP274" s="2">
        <v>19</v>
      </c>
      <c r="AQ274" s="2">
        <v>6</v>
      </c>
      <c r="AR274" s="2">
        <f t="shared" si="109"/>
        <v>5.5</v>
      </c>
      <c r="AS274" s="2">
        <f t="shared" si="110"/>
        <v>8</v>
      </c>
      <c r="AT274" s="3">
        <f t="shared" si="111"/>
        <v>3</v>
      </c>
      <c r="AV274" s="3">
        <v>315.3</v>
      </c>
    </row>
    <row r="275" spans="6:48" x14ac:dyDescent="0.25">
      <c r="F275">
        <f t="shared" si="91"/>
        <v>0</v>
      </c>
      <c r="G275">
        <f t="shared" si="92"/>
        <v>138536.22941901747</v>
      </c>
      <c r="H275">
        <f t="shared" si="93"/>
        <v>0</v>
      </c>
      <c r="I275">
        <f t="shared" si="94"/>
        <v>184279.88687955184</v>
      </c>
      <c r="J275">
        <f t="shared" si="95"/>
        <v>0</v>
      </c>
      <c r="K275" s="9">
        <f t="shared" si="96"/>
        <v>322816.11629856931</v>
      </c>
      <c r="L275" s="7">
        <v>324312</v>
      </c>
      <c r="M275">
        <f t="shared" si="97"/>
        <v>1495.8837014306919</v>
      </c>
      <c r="Q275" s="1">
        <v>0</v>
      </c>
      <c r="R275" s="2">
        <v>0</v>
      </c>
      <c r="S275" s="2">
        <v>4</v>
      </c>
      <c r="T275" s="2">
        <f t="shared" si="112"/>
        <v>0</v>
      </c>
      <c r="U275" s="2">
        <f t="shared" si="98"/>
        <v>0</v>
      </c>
      <c r="V275" s="2">
        <f t="shared" si="99"/>
        <v>0</v>
      </c>
      <c r="W275" s="1">
        <v>11.4</v>
      </c>
      <c r="X275" s="2">
        <v>24</v>
      </c>
      <c r="Y275" s="2">
        <v>3</v>
      </c>
      <c r="Z275" s="2">
        <f t="shared" si="100"/>
        <v>0</v>
      </c>
      <c r="AA275" s="2">
        <f t="shared" si="101"/>
        <v>4.5999999999999996</v>
      </c>
      <c r="AB275" s="3">
        <f t="shared" si="102"/>
        <v>8</v>
      </c>
      <c r="AC275">
        <v>0</v>
      </c>
      <c r="AD275">
        <v>0</v>
      </c>
      <c r="AE275">
        <v>6</v>
      </c>
      <c r="AF275" s="2">
        <f t="shared" si="103"/>
        <v>0</v>
      </c>
      <c r="AG275" s="2">
        <f t="shared" si="104"/>
        <v>0</v>
      </c>
      <c r="AH275" s="3">
        <f t="shared" si="105"/>
        <v>0</v>
      </c>
      <c r="AI275" s="1">
        <v>2</v>
      </c>
      <c r="AJ275" s="2">
        <v>20.399999999999999</v>
      </c>
      <c r="AK275" s="2">
        <v>5</v>
      </c>
      <c r="AL275" s="2">
        <f t="shared" si="106"/>
        <v>6</v>
      </c>
      <c r="AM275" s="2">
        <f t="shared" si="107"/>
        <v>8</v>
      </c>
      <c r="AN275" s="3">
        <f t="shared" si="108"/>
        <v>4.3999999999999986</v>
      </c>
      <c r="AO275" s="2">
        <v>0</v>
      </c>
      <c r="AP275" s="2">
        <v>0</v>
      </c>
      <c r="AQ275" s="2">
        <v>2</v>
      </c>
      <c r="AR275" s="2">
        <f t="shared" si="109"/>
        <v>0</v>
      </c>
      <c r="AS275" s="2">
        <f t="shared" si="110"/>
        <v>0</v>
      </c>
      <c r="AT275" s="3">
        <f t="shared" si="111"/>
        <v>0</v>
      </c>
      <c r="AV275" s="3">
        <v>273.2</v>
      </c>
    </row>
    <row r="276" spans="6:48" x14ac:dyDescent="0.25">
      <c r="F276">
        <f t="shared" si="91"/>
        <v>149674.72535385677</v>
      </c>
      <c r="G276">
        <f t="shared" si="92"/>
        <v>0</v>
      </c>
      <c r="H276">
        <f t="shared" si="93"/>
        <v>32310.476928329797</v>
      </c>
      <c r="I276">
        <f t="shared" si="94"/>
        <v>0</v>
      </c>
      <c r="J276">
        <f t="shared" si="95"/>
        <v>113237.64607977073</v>
      </c>
      <c r="K276" s="9">
        <f t="shared" si="96"/>
        <v>295222.84836195729</v>
      </c>
      <c r="L276" s="7">
        <v>296070</v>
      </c>
      <c r="M276">
        <f t="shared" si="97"/>
        <v>847.1516380427056</v>
      </c>
      <c r="Q276" s="1">
        <v>3.1</v>
      </c>
      <c r="R276" s="2">
        <v>20.8</v>
      </c>
      <c r="S276" s="2">
        <v>1</v>
      </c>
      <c r="T276" s="2">
        <f t="shared" si="112"/>
        <v>4.9000000000000004</v>
      </c>
      <c r="U276" s="2">
        <f t="shared" si="98"/>
        <v>7.9999999999999982</v>
      </c>
      <c r="V276" s="2">
        <f t="shared" si="99"/>
        <v>4.8000000000000007</v>
      </c>
      <c r="W276" s="1">
        <v>0</v>
      </c>
      <c r="X276" s="2">
        <v>0</v>
      </c>
      <c r="Y276" s="2">
        <v>4</v>
      </c>
      <c r="Z276" s="2">
        <f t="shared" si="100"/>
        <v>0</v>
      </c>
      <c r="AA276" s="2">
        <f t="shared" si="101"/>
        <v>0</v>
      </c>
      <c r="AB276" s="3">
        <f t="shared" si="102"/>
        <v>0</v>
      </c>
      <c r="AC276">
        <v>15.4</v>
      </c>
      <c r="AD276">
        <v>20</v>
      </c>
      <c r="AE276">
        <v>3</v>
      </c>
      <c r="AF276" s="2">
        <f t="shared" si="103"/>
        <v>0</v>
      </c>
      <c r="AG276" s="2">
        <f t="shared" si="104"/>
        <v>0.59999999999999964</v>
      </c>
      <c r="AH276" s="3">
        <f t="shared" si="105"/>
        <v>4</v>
      </c>
      <c r="AI276" s="1">
        <v>0</v>
      </c>
      <c r="AJ276" s="2">
        <v>0</v>
      </c>
      <c r="AK276" s="2">
        <v>6</v>
      </c>
      <c r="AL276" s="2">
        <f t="shared" si="106"/>
        <v>0</v>
      </c>
      <c r="AM276" s="2">
        <f t="shared" si="107"/>
        <v>0</v>
      </c>
      <c r="AN276" s="3">
        <f t="shared" si="108"/>
        <v>0</v>
      </c>
      <c r="AO276" s="2">
        <v>16.7</v>
      </c>
      <c r="AP276" s="2">
        <v>23.7</v>
      </c>
      <c r="AQ276" s="2">
        <v>5</v>
      </c>
      <c r="AR276" s="2">
        <f t="shared" si="109"/>
        <v>0</v>
      </c>
      <c r="AS276" s="2">
        <f t="shared" si="110"/>
        <v>0</v>
      </c>
      <c r="AT276" s="3">
        <f t="shared" si="111"/>
        <v>7</v>
      </c>
      <c r="AV276" s="3">
        <v>386.3</v>
      </c>
    </row>
    <row r="277" spans="6:48" x14ac:dyDescent="0.25">
      <c r="F277">
        <f t="shared" si="91"/>
        <v>145834.26645811927</v>
      </c>
      <c r="G277">
        <f t="shared" si="92"/>
        <v>0</v>
      </c>
      <c r="H277">
        <f t="shared" si="93"/>
        <v>0</v>
      </c>
      <c r="I277">
        <f t="shared" si="94"/>
        <v>0</v>
      </c>
      <c r="J277">
        <f t="shared" si="95"/>
        <v>0</v>
      </c>
      <c r="K277" s="9">
        <f t="shared" si="96"/>
        <v>145834.26645811927</v>
      </c>
      <c r="L277" s="7">
        <v>145860</v>
      </c>
      <c r="M277">
        <f t="shared" si="97"/>
        <v>25.733541880734265</v>
      </c>
      <c r="Q277" s="1">
        <v>10.5</v>
      </c>
      <c r="R277" s="2">
        <v>23.7</v>
      </c>
      <c r="S277" s="2">
        <v>5</v>
      </c>
      <c r="T277" s="2">
        <f t="shared" si="112"/>
        <v>0</v>
      </c>
      <c r="U277" s="2">
        <f t="shared" si="98"/>
        <v>5.5</v>
      </c>
      <c r="V277" s="2">
        <f t="shared" si="99"/>
        <v>7.6999999999999993</v>
      </c>
      <c r="W277" s="1">
        <v>0</v>
      </c>
      <c r="X277" s="2">
        <v>0</v>
      </c>
      <c r="Y277" s="2">
        <v>3</v>
      </c>
      <c r="Z277" s="2">
        <f t="shared" si="100"/>
        <v>0</v>
      </c>
      <c r="AA277" s="2">
        <f t="shared" si="101"/>
        <v>0</v>
      </c>
      <c r="AB277" s="3">
        <f t="shared" si="102"/>
        <v>0</v>
      </c>
      <c r="AC277">
        <v>0</v>
      </c>
      <c r="AD277">
        <v>0</v>
      </c>
      <c r="AE277">
        <v>4</v>
      </c>
      <c r="AF277" s="2">
        <f t="shared" si="103"/>
        <v>0</v>
      </c>
      <c r="AG277" s="2">
        <f t="shared" si="104"/>
        <v>0</v>
      </c>
      <c r="AH277" s="3">
        <f t="shared" si="105"/>
        <v>0</v>
      </c>
      <c r="AI277" s="1">
        <v>0</v>
      </c>
      <c r="AJ277" s="2">
        <v>0</v>
      </c>
      <c r="AK277" s="2">
        <v>2</v>
      </c>
      <c r="AL277" s="2">
        <f t="shared" si="106"/>
        <v>0</v>
      </c>
      <c r="AM277" s="2">
        <f t="shared" si="107"/>
        <v>0</v>
      </c>
      <c r="AN277" s="3">
        <f t="shared" si="108"/>
        <v>0</v>
      </c>
      <c r="AO277" s="2">
        <v>0</v>
      </c>
      <c r="AP277" s="2">
        <v>0</v>
      </c>
      <c r="AQ277" s="2">
        <v>1</v>
      </c>
      <c r="AR277" s="2">
        <f t="shared" si="109"/>
        <v>0</v>
      </c>
      <c r="AS277" s="2">
        <f t="shared" si="110"/>
        <v>0</v>
      </c>
      <c r="AT277" s="3">
        <f t="shared" si="111"/>
        <v>0</v>
      </c>
      <c r="AV277" s="3">
        <v>198</v>
      </c>
    </row>
    <row r="278" spans="6:48" x14ac:dyDescent="0.25">
      <c r="F278">
        <f t="shared" si="91"/>
        <v>23295.80905167327</v>
      </c>
      <c r="G278">
        <f t="shared" si="92"/>
        <v>0</v>
      </c>
      <c r="H278">
        <f t="shared" si="93"/>
        <v>2188.4865468477255</v>
      </c>
      <c r="I278">
        <f t="shared" si="94"/>
        <v>30644.988744012127</v>
      </c>
      <c r="J278">
        <f t="shared" si="95"/>
        <v>70720.452921453383</v>
      </c>
      <c r="K278" s="9">
        <f t="shared" si="96"/>
        <v>126849.73726398651</v>
      </c>
      <c r="L278" s="7">
        <v>125937</v>
      </c>
      <c r="M278">
        <f t="shared" si="97"/>
        <v>912.73726398650615</v>
      </c>
      <c r="Q278" s="1">
        <v>17.7</v>
      </c>
      <c r="R278" s="2">
        <v>19.5</v>
      </c>
      <c r="S278" s="2">
        <v>2</v>
      </c>
      <c r="T278" s="2">
        <f t="shared" si="112"/>
        <v>0</v>
      </c>
      <c r="U278" s="2">
        <f t="shared" si="98"/>
        <v>0</v>
      </c>
      <c r="V278" s="2">
        <f t="shared" si="99"/>
        <v>1.8000000000000007</v>
      </c>
      <c r="W278" s="1">
        <v>0</v>
      </c>
      <c r="X278" s="2">
        <v>0</v>
      </c>
      <c r="Y278" s="2">
        <v>1</v>
      </c>
      <c r="Z278" s="2">
        <f t="shared" si="100"/>
        <v>0</v>
      </c>
      <c r="AA278" s="2">
        <f t="shared" si="101"/>
        <v>0</v>
      </c>
      <c r="AB278" s="3">
        <f t="shared" si="102"/>
        <v>0</v>
      </c>
      <c r="AC278">
        <v>14.3</v>
      </c>
      <c r="AD278">
        <v>14.5</v>
      </c>
      <c r="AE278">
        <v>3</v>
      </c>
      <c r="AF278" s="2">
        <f t="shared" si="103"/>
        <v>0</v>
      </c>
      <c r="AG278" s="2">
        <f t="shared" si="104"/>
        <v>0.19999999999999929</v>
      </c>
      <c r="AH278" s="3">
        <f t="shared" si="105"/>
        <v>0</v>
      </c>
      <c r="AI278" s="1">
        <v>15.5</v>
      </c>
      <c r="AJ278" s="2">
        <v>18.3</v>
      </c>
      <c r="AK278" s="2">
        <v>6</v>
      </c>
      <c r="AL278" s="2">
        <f t="shared" si="106"/>
        <v>0</v>
      </c>
      <c r="AM278" s="2">
        <f t="shared" si="107"/>
        <v>0.5</v>
      </c>
      <c r="AN278" s="3">
        <f t="shared" si="108"/>
        <v>2.3000000000000007</v>
      </c>
      <c r="AO278" s="2">
        <v>8.4</v>
      </c>
      <c r="AP278" s="2">
        <v>16.899999999999999</v>
      </c>
      <c r="AQ278" s="2">
        <v>5</v>
      </c>
      <c r="AR278" s="2">
        <f t="shared" si="109"/>
        <v>0</v>
      </c>
      <c r="AS278" s="2">
        <f t="shared" si="110"/>
        <v>7.6</v>
      </c>
      <c r="AT278" s="3">
        <f t="shared" si="111"/>
        <v>0.89999999999999858</v>
      </c>
      <c r="AV278" s="3">
        <v>153</v>
      </c>
    </row>
    <row r="279" spans="6:48" x14ac:dyDescent="0.25">
      <c r="F279">
        <f t="shared" si="91"/>
        <v>0</v>
      </c>
      <c r="G279">
        <f t="shared" si="92"/>
        <v>27753.193796809486</v>
      </c>
      <c r="H279">
        <f t="shared" si="93"/>
        <v>7547.2407501360622</v>
      </c>
      <c r="I279">
        <f t="shared" si="94"/>
        <v>196376.76257410602</v>
      </c>
      <c r="J279">
        <f t="shared" si="95"/>
        <v>0</v>
      </c>
      <c r="K279" s="9">
        <f t="shared" si="96"/>
        <v>231677.19712105158</v>
      </c>
      <c r="L279" s="7">
        <v>233625</v>
      </c>
      <c r="M279">
        <f t="shared" si="97"/>
        <v>1947.8028789484233</v>
      </c>
      <c r="Q279" s="1">
        <v>0</v>
      </c>
      <c r="R279" s="2">
        <v>0</v>
      </c>
      <c r="S279" s="2">
        <v>6</v>
      </c>
      <c r="T279" s="2">
        <f t="shared" si="112"/>
        <v>0</v>
      </c>
      <c r="U279" s="2">
        <f t="shared" si="98"/>
        <v>0</v>
      </c>
      <c r="V279" s="2">
        <f t="shared" si="99"/>
        <v>0</v>
      </c>
      <c r="W279" s="1">
        <v>11.8</v>
      </c>
      <c r="X279" s="2">
        <v>13.5</v>
      </c>
      <c r="Y279" s="2">
        <v>5</v>
      </c>
      <c r="Z279" s="2">
        <f t="shared" si="100"/>
        <v>0</v>
      </c>
      <c r="AA279" s="2">
        <f t="shared" si="101"/>
        <v>1.6999999999999993</v>
      </c>
      <c r="AB279" s="3">
        <f t="shared" si="102"/>
        <v>0</v>
      </c>
      <c r="AC279">
        <v>15.5</v>
      </c>
      <c r="AD279">
        <v>16.600000000000001</v>
      </c>
      <c r="AE279">
        <v>2</v>
      </c>
      <c r="AF279" s="2">
        <f t="shared" si="103"/>
        <v>0</v>
      </c>
      <c r="AG279" s="2">
        <f t="shared" si="104"/>
        <v>0.5</v>
      </c>
      <c r="AH279" s="3">
        <f t="shared" si="105"/>
        <v>0.60000000000000142</v>
      </c>
      <c r="AI279" s="1">
        <v>2.5</v>
      </c>
      <c r="AJ279" s="2">
        <v>21.3</v>
      </c>
      <c r="AK279" s="2">
        <v>3</v>
      </c>
      <c r="AL279" s="2">
        <f t="shared" si="106"/>
        <v>5.5</v>
      </c>
      <c r="AM279" s="2">
        <f t="shared" si="107"/>
        <v>8</v>
      </c>
      <c r="AN279" s="3">
        <f t="shared" si="108"/>
        <v>5.3000000000000007</v>
      </c>
      <c r="AO279" s="2">
        <v>0</v>
      </c>
      <c r="AP279" s="2">
        <v>0</v>
      </c>
      <c r="AQ279" s="2">
        <v>1</v>
      </c>
      <c r="AR279" s="2">
        <f t="shared" si="109"/>
        <v>0</v>
      </c>
      <c r="AS279" s="2">
        <f t="shared" si="110"/>
        <v>0</v>
      </c>
      <c r="AT279" s="3">
        <f t="shared" si="111"/>
        <v>0</v>
      </c>
      <c r="AV279" s="3">
        <v>176.2</v>
      </c>
    </row>
    <row r="280" spans="6:48" x14ac:dyDescent="0.25">
      <c r="F280">
        <f t="shared" si="91"/>
        <v>0</v>
      </c>
      <c r="G280">
        <f t="shared" si="92"/>
        <v>0</v>
      </c>
      <c r="H280">
        <f t="shared" si="93"/>
        <v>39975.48480143489</v>
      </c>
      <c r="I280">
        <f t="shared" si="94"/>
        <v>110763.02152415726</v>
      </c>
      <c r="J280">
        <f t="shared" si="95"/>
        <v>0</v>
      </c>
      <c r="K280" s="9">
        <f t="shared" si="96"/>
        <v>150738.50632559214</v>
      </c>
      <c r="L280" s="7">
        <v>151282</v>
      </c>
      <c r="M280">
        <f t="shared" si="97"/>
        <v>543.49367440785863</v>
      </c>
      <c r="Q280" s="1">
        <v>0</v>
      </c>
      <c r="R280" s="2">
        <v>0</v>
      </c>
      <c r="S280" s="2">
        <v>5</v>
      </c>
      <c r="T280" s="2">
        <f t="shared" si="112"/>
        <v>0</v>
      </c>
      <c r="U280" s="2">
        <f t="shared" si="98"/>
        <v>0</v>
      </c>
      <c r="V280" s="2">
        <f t="shared" si="99"/>
        <v>0</v>
      </c>
      <c r="W280" s="1">
        <v>0</v>
      </c>
      <c r="X280" s="2">
        <v>0</v>
      </c>
      <c r="Y280" s="2">
        <v>6</v>
      </c>
      <c r="Z280" s="2">
        <f t="shared" si="100"/>
        <v>0</v>
      </c>
      <c r="AA280" s="2">
        <f t="shared" si="101"/>
        <v>0</v>
      </c>
      <c r="AB280" s="3">
        <f t="shared" si="102"/>
        <v>0</v>
      </c>
      <c r="AC280">
        <v>11.6</v>
      </c>
      <c r="AD280">
        <v>16.2</v>
      </c>
      <c r="AE280">
        <v>2</v>
      </c>
      <c r="AF280" s="2">
        <f t="shared" si="103"/>
        <v>0</v>
      </c>
      <c r="AG280" s="2">
        <f t="shared" si="104"/>
        <v>4.4000000000000004</v>
      </c>
      <c r="AH280" s="3">
        <f t="shared" si="105"/>
        <v>0.19999999999999929</v>
      </c>
      <c r="AI280" s="1">
        <v>9.9</v>
      </c>
      <c r="AJ280" s="2">
        <v>23</v>
      </c>
      <c r="AK280" s="2">
        <v>4</v>
      </c>
      <c r="AL280" s="2">
        <f t="shared" si="106"/>
        <v>0</v>
      </c>
      <c r="AM280" s="2">
        <f t="shared" si="107"/>
        <v>6.1</v>
      </c>
      <c r="AN280" s="3">
        <f t="shared" si="108"/>
        <v>7</v>
      </c>
      <c r="AO280" s="2">
        <v>0</v>
      </c>
      <c r="AP280" s="2">
        <v>0</v>
      </c>
      <c r="AQ280" s="2">
        <v>1</v>
      </c>
      <c r="AR280" s="2">
        <f t="shared" si="109"/>
        <v>0</v>
      </c>
      <c r="AS280" s="2">
        <f t="shared" si="110"/>
        <v>0</v>
      </c>
      <c r="AT280" s="3">
        <f t="shared" si="111"/>
        <v>0</v>
      </c>
      <c r="AV280" s="3">
        <v>141.6</v>
      </c>
    </row>
    <row r="281" spans="6:48" x14ac:dyDescent="0.25">
      <c r="F281">
        <f t="shared" si="91"/>
        <v>92975.595803216842</v>
      </c>
      <c r="G281">
        <f t="shared" si="92"/>
        <v>35946.164490449075</v>
      </c>
      <c r="H281">
        <f t="shared" si="93"/>
        <v>520.47704330241663</v>
      </c>
      <c r="I281">
        <f t="shared" si="94"/>
        <v>140596.40269077622</v>
      </c>
      <c r="J281">
        <f t="shared" si="95"/>
        <v>0</v>
      </c>
      <c r="K281" s="9">
        <f t="shared" si="96"/>
        <v>270038.64002774458</v>
      </c>
      <c r="L281" s="7">
        <v>272135</v>
      </c>
      <c r="M281">
        <f t="shared" si="97"/>
        <v>2096.3599722554209</v>
      </c>
      <c r="Q281" s="1">
        <v>2.2999999999999998</v>
      </c>
      <c r="R281" s="2">
        <v>16.2</v>
      </c>
      <c r="S281" s="2">
        <v>1</v>
      </c>
      <c r="T281" s="2">
        <f t="shared" si="112"/>
        <v>5.7</v>
      </c>
      <c r="U281" s="2">
        <f t="shared" si="98"/>
        <v>7.9999999999999991</v>
      </c>
      <c r="V281" s="2">
        <f t="shared" si="99"/>
        <v>0.19999999999999929</v>
      </c>
      <c r="W281" s="1">
        <v>14.5</v>
      </c>
      <c r="X281" s="2">
        <v>17.600000000000001</v>
      </c>
      <c r="Y281" s="2">
        <v>5</v>
      </c>
      <c r="Z281" s="2">
        <f t="shared" si="100"/>
        <v>0</v>
      </c>
      <c r="AA281" s="2">
        <f t="shared" si="101"/>
        <v>1.5</v>
      </c>
      <c r="AB281" s="3">
        <f t="shared" si="102"/>
        <v>1.6000000000000014</v>
      </c>
      <c r="AC281">
        <v>18.7</v>
      </c>
      <c r="AD281">
        <v>18.8</v>
      </c>
      <c r="AE281">
        <v>2</v>
      </c>
      <c r="AF281" s="2">
        <f t="shared" si="103"/>
        <v>0</v>
      </c>
      <c r="AG281" s="2">
        <f t="shared" si="104"/>
        <v>0</v>
      </c>
      <c r="AH281" s="3">
        <f t="shared" si="105"/>
        <v>0.10000000000000142</v>
      </c>
      <c r="AI281" s="1">
        <v>0.4</v>
      </c>
      <c r="AJ281" s="2">
        <v>12.5</v>
      </c>
      <c r="AK281" s="2">
        <v>6</v>
      </c>
      <c r="AL281" s="2">
        <f t="shared" si="106"/>
        <v>7.6</v>
      </c>
      <c r="AM281" s="2">
        <f t="shared" si="107"/>
        <v>4.5</v>
      </c>
      <c r="AN281" s="3">
        <f t="shared" si="108"/>
        <v>0</v>
      </c>
      <c r="AO281" s="2">
        <v>0</v>
      </c>
      <c r="AP281" s="2">
        <v>0</v>
      </c>
      <c r="AQ281" s="2">
        <v>3</v>
      </c>
      <c r="AR281" s="2">
        <f t="shared" si="109"/>
        <v>0</v>
      </c>
      <c r="AS281" s="2">
        <f t="shared" si="110"/>
        <v>0</v>
      </c>
      <c r="AT281" s="3">
        <f t="shared" si="111"/>
        <v>0</v>
      </c>
      <c r="AV281" s="3">
        <v>337.1</v>
      </c>
    </row>
    <row r="282" spans="6:48" x14ac:dyDescent="0.25">
      <c r="F282">
        <f t="shared" si="91"/>
        <v>0</v>
      </c>
      <c r="G282">
        <f t="shared" si="92"/>
        <v>0</v>
      </c>
      <c r="H282">
        <f t="shared" si="93"/>
        <v>125165.84368773975</v>
      </c>
      <c r="I282">
        <f t="shared" si="94"/>
        <v>0</v>
      </c>
      <c r="J282">
        <f t="shared" si="95"/>
        <v>197947.92379238424</v>
      </c>
      <c r="K282" s="9">
        <f t="shared" si="96"/>
        <v>323113.76748012402</v>
      </c>
      <c r="L282" s="7">
        <v>325368</v>
      </c>
      <c r="M282">
        <f t="shared" si="97"/>
        <v>2254.2325198759791</v>
      </c>
      <c r="Q282" s="1">
        <v>0</v>
      </c>
      <c r="R282" s="2">
        <v>0</v>
      </c>
      <c r="S282" s="2">
        <v>4</v>
      </c>
      <c r="T282" s="2">
        <f t="shared" si="112"/>
        <v>0</v>
      </c>
      <c r="U282" s="2">
        <f t="shared" si="98"/>
        <v>0</v>
      </c>
      <c r="V282" s="2">
        <f t="shared" si="99"/>
        <v>0</v>
      </c>
      <c r="W282" s="1">
        <v>0</v>
      </c>
      <c r="X282" s="2">
        <v>0</v>
      </c>
      <c r="Y282" s="2">
        <v>2</v>
      </c>
      <c r="Z282" s="2">
        <f t="shared" si="100"/>
        <v>0</v>
      </c>
      <c r="AA282" s="2">
        <f t="shared" si="101"/>
        <v>0</v>
      </c>
      <c r="AB282" s="3">
        <f t="shared" si="102"/>
        <v>0</v>
      </c>
      <c r="AC282">
        <v>2.5</v>
      </c>
      <c r="AD282">
        <v>11.4</v>
      </c>
      <c r="AE282">
        <v>6</v>
      </c>
      <c r="AF282" s="2">
        <f t="shared" si="103"/>
        <v>5.5</v>
      </c>
      <c r="AG282" s="2">
        <f t="shared" si="104"/>
        <v>3.4000000000000004</v>
      </c>
      <c r="AH282" s="3">
        <f t="shared" si="105"/>
        <v>0</v>
      </c>
      <c r="AI282" s="1">
        <v>0</v>
      </c>
      <c r="AJ282" s="2">
        <v>0</v>
      </c>
      <c r="AK282" s="2">
        <v>3</v>
      </c>
      <c r="AL282" s="2">
        <f t="shared" si="106"/>
        <v>0</v>
      </c>
      <c r="AM282" s="2">
        <f t="shared" si="107"/>
        <v>0</v>
      </c>
      <c r="AN282" s="3">
        <f t="shared" si="108"/>
        <v>0</v>
      </c>
      <c r="AO282" s="2">
        <v>1.4</v>
      </c>
      <c r="AP282" s="2">
        <v>22.9</v>
      </c>
      <c r="AQ282" s="2">
        <v>1</v>
      </c>
      <c r="AR282" s="2">
        <f t="shared" si="109"/>
        <v>6.6</v>
      </c>
      <c r="AS282" s="2">
        <f t="shared" si="110"/>
        <v>8.0000000000000018</v>
      </c>
      <c r="AT282" s="3">
        <f t="shared" si="111"/>
        <v>6.8999999999999986</v>
      </c>
      <c r="AV282" s="3">
        <v>329.2</v>
      </c>
    </row>
    <row r="283" spans="6:48" x14ac:dyDescent="0.25">
      <c r="F283">
        <f t="shared" si="91"/>
        <v>0</v>
      </c>
      <c r="G283">
        <f t="shared" si="92"/>
        <v>0</v>
      </c>
      <c r="H283">
        <f t="shared" si="93"/>
        <v>128788.05407517844</v>
      </c>
      <c r="I283">
        <f t="shared" si="94"/>
        <v>0</v>
      </c>
      <c r="J283">
        <f t="shared" si="95"/>
        <v>0</v>
      </c>
      <c r="K283" s="9">
        <f t="shared" si="96"/>
        <v>128788.05407517844</v>
      </c>
      <c r="L283" s="7">
        <v>128160</v>
      </c>
      <c r="M283">
        <f t="shared" si="97"/>
        <v>628.05407517844287</v>
      </c>
      <c r="Q283" s="1">
        <v>0</v>
      </c>
      <c r="R283" s="2">
        <v>0</v>
      </c>
      <c r="S283" s="2">
        <v>3</v>
      </c>
      <c r="T283" s="2">
        <f t="shared" si="112"/>
        <v>0</v>
      </c>
      <c r="U283" s="2">
        <f t="shared" si="98"/>
        <v>0</v>
      </c>
      <c r="V283" s="2">
        <f t="shared" si="99"/>
        <v>0</v>
      </c>
      <c r="W283" s="1">
        <v>0</v>
      </c>
      <c r="X283" s="2">
        <v>0</v>
      </c>
      <c r="Y283" s="2">
        <v>1</v>
      </c>
      <c r="Z283" s="2">
        <f t="shared" si="100"/>
        <v>0</v>
      </c>
      <c r="AA283" s="2">
        <f t="shared" si="101"/>
        <v>0</v>
      </c>
      <c r="AB283" s="3">
        <f t="shared" si="102"/>
        <v>0</v>
      </c>
      <c r="AC283">
        <v>3.8</v>
      </c>
      <c r="AD283">
        <v>16.600000000000001</v>
      </c>
      <c r="AE283">
        <v>4</v>
      </c>
      <c r="AF283" s="2">
        <f t="shared" si="103"/>
        <v>4.2</v>
      </c>
      <c r="AG283" s="2">
        <f t="shared" si="104"/>
        <v>7.9999999999999991</v>
      </c>
      <c r="AH283" s="3">
        <f t="shared" si="105"/>
        <v>0.60000000000000142</v>
      </c>
      <c r="AI283" s="1">
        <v>0</v>
      </c>
      <c r="AJ283" s="2">
        <v>0</v>
      </c>
      <c r="AK283" s="2">
        <v>5</v>
      </c>
      <c r="AL283" s="2">
        <f t="shared" si="106"/>
        <v>0</v>
      </c>
      <c r="AM283" s="2">
        <f t="shared" si="107"/>
        <v>0</v>
      </c>
      <c r="AN283" s="3">
        <f t="shared" si="108"/>
        <v>0</v>
      </c>
      <c r="AO283" s="2">
        <v>0</v>
      </c>
      <c r="AP283" s="2">
        <v>0</v>
      </c>
      <c r="AQ283" s="2">
        <v>2</v>
      </c>
      <c r="AR283" s="2">
        <f t="shared" si="109"/>
        <v>0</v>
      </c>
      <c r="AS283" s="2">
        <f t="shared" si="110"/>
        <v>0</v>
      </c>
      <c r="AT283" s="3">
        <f t="shared" si="111"/>
        <v>0</v>
      </c>
      <c r="AV283" s="3">
        <v>102.4</v>
      </c>
    </row>
    <row r="284" spans="6:48" x14ac:dyDescent="0.25">
      <c r="F284">
        <f t="shared" si="91"/>
        <v>13801.471911794421</v>
      </c>
      <c r="G284">
        <f t="shared" si="92"/>
        <v>108323.42028916613</v>
      </c>
      <c r="H284">
        <f t="shared" si="93"/>
        <v>0</v>
      </c>
      <c r="I284">
        <f t="shared" si="94"/>
        <v>7038.1452928247327</v>
      </c>
      <c r="J284">
        <f t="shared" si="95"/>
        <v>0</v>
      </c>
      <c r="K284" s="9">
        <f t="shared" si="96"/>
        <v>129163.03749378528</v>
      </c>
      <c r="L284" s="7">
        <v>129182</v>
      </c>
      <c r="M284">
        <f t="shared" si="97"/>
        <v>18.962506214724272</v>
      </c>
      <c r="Q284" s="1">
        <v>6.2</v>
      </c>
      <c r="R284" s="2">
        <v>7.8</v>
      </c>
      <c r="S284" s="2">
        <v>2</v>
      </c>
      <c r="T284" s="2">
        <f t="shared" si="112"/>
        <v>1.5999999999999996</v>
      </c>
      <c r="U284" s="2">
        <f t="shared" si="98"/>
        <v>0</v>
      </c>
      <c r="V284" s="2">
        <f t="shared" si="99"/>
        <v>0</v>
      </c>
      <c r="W284" s="1">
        <v>6.8</v>
      </c>
      <c r="X284" s="2">
        <v>15</v>
      </c>
      <c r="Y284" s="2">
        <v>4</v>
      </c>
      <c r="Z284" s="2">
        <f t="shared" si="100"/>
        <v>1.2000000000000002</v>
      </c>
      <c r="AA284" s="2">
        <f t="shared" si="101"/>
        <v>6.9999999999999991</v>
      </c>
      <c r="AB284" s="3">
        <f t="shared" si="102"/>
        <v>0</v>
      </c>
      <c r="AC284">
        <v>0</v>
      </c>
      <c r="AD284">
        <v>0</v>
      </c>
      <c r="AE284">
        <v>5</v>
      </c>
      <c r="AF284" s="2">
        <f t="shared" si="103"/>
        <v>0</v>
      </c>
      <c r="AG284" s="2">
        <f t="shared" si="104"/>
        <v>0</v>
      </c>
      <c r="AH284" s="3">
        <f t="shared" si="105"/>
        <v>0</v>
      </c>
      <c r="AI284" s="1">
        <v>0.7</v>
      </c>
      <c r="AJ284" s="2">
        <v>1.3</v>
      </c>
      <c r="AK284" s="2">
        <v>3</v>
      </c>
      <c r="AL284" s="2">
        <f t="shared" si="106"/>
        <v>0.60000000000000009</v>
      </c>
      <c r="AM284" s="2">
        <f t="shared" si="107"/>
        <v>0</v>
      </c>
      <c r="AN284" s="3">
        <f t="shared" si="108"/>
        <v>0</v>
      </c>
      <c r="AO284" s="2">
        <v>0</v>
      </c>
      <c r="AP284" s="2">
        <v>0</v>
      </c>
      <c r="AQ284" s="2">
        <v>6</v>
      </c>
      <c r="AR284" s="2">
        <f t="shared" si="109"/>
        <v>0</v>
      </c>
      <c r="AS284" s="2">
        <f t="shared" si="110"/>
        <v>0</v>
      </c>
      <c r="AT284" s="3">
        <f t="shared" si="111"/>
        <v>0</v>
      </c>
      <c r="AV284" s="3">
        <v>110.8</v>
      </c>
    </row>
    <row r="285" spans="6:48" x14ac:dyDescent="0.25">
      <c r="F285">
        <f t="shared" si="91"/>
        <v>49924.521650918679</v>
      </c>
      <c r="G285">
        <f t="shared" si="92"/>
        <v>5729.0261583968186</v>
      </c>
      <c r="H285">
        <f t="shared" si="93"/>
        <v>137710.00142593903</v>
      </c>
      <c r="I285">
        <f t="shared" si="94"/>
        <v>22752.663541283691</v>
      </c>
      <c r="J285">
        <f t="shared" si="95"/>
        <v>81232.40101458838</v>
      </c>
      <c r="K285" s="9">
        <f t="shared" si="96"/>
        <v>297348.61379112658</v>
      </c>
      <c r="L285" s="7">
        <v>297602</v>
      </c>
      <c r="M285">
        <f t="shared" si="97"/>
        <v>253.38620887341676</v>
      </c>
      <c r="Q285" s="1">
        <v>2.1</v>
      </c>
      <c r="R285" s="2">
        <v>6.5</v>
      </c>
      <c r="S285" s="2">
        <v>6</v>
      </c>
      <c r="T285" s="2">
        <f t="shared" si="112"/>
        <v>4.4000000000000004</v>
      </c>
      <c r="U285" s="2">
        <f t="shared" si="98"/>
        <v>0</v>
      </c>
      <c r="V285" s="2">
        <f t="shared" si="99"/>
        <v>0</v>
      </c>
      <c r="W285" s="1">
        <v>17.5</v>
      </c>
      <c r="X285" s="2">
        <v>18.3</v>
      </c>
      <c r="Y285" s="2">
        <v>5</v>
      </c>
      <c r="Z285" s="2">
        <f t="shared" si="100"/>
        <v>0</v>
      </c>
      <c r="AA285" s="2">
        <f t="shared" si="101"/>
        <v>0</v>
      </c>
      <c r="AB285" s="3">
        <f t="shared" si="102"/>
        <v>0.80000000000000071</v>
      </c>
      <c r="AC285">
        <v>3</v>
      </c>
      <c r="AD285">
        <v>13.9</v>
      </c>
      <c r="AE285">
        <v>3</v>
      </c>
      <c r="AF285" s="2">
        <f t="shared" si="103"/>
        <v>5</v>
      </c>
      <c r="AG285" s="2">
        <f t="shared" si="104"/>
        <v>5.9</v>
      </c>
      <c r="AH285" s="3">
        <f t="shared" si="105"/>
        <v>0</v>
      </c>
      <c r="AI285" s="1">
        <v>18.8</v>
      </c>
      <c r="AJ285" s="2">
        <v>21.3</v>
      </c>
      <c r="AK285" s="2">
        <v>1</v>
      </c>
      <c r="AL285" s="2">
        <f t="shared" si="106"/>
        <v>0</v>
      </c>
      <c r="AM285" s="2">
        <f t="shared" si="107"/>
        <v>0</v>
      </c>
      <c r="AN285" s="3">
        <f t="shared" si="108"/>
        <v>2.5</v>
      </c>
      <c r="AO285" s="2">
        <v>3.2</v>
      </c>
      <c r="AP285" s="2">
        <v>15.9</v>
      </c>
      <c r="AQ285" s="2">
        <v>4</v>
      </c>
      <c r="AR285" s="2">
        <f t="shared" si="109"/>
        <v>4.8</v>
      </c>
      <c r="AS285" s="2">
        <f t="shared" si="110"/>
        <v>7.8999999999999995</v>
      </c>
      <c r="AT285" s="3">
        <f t="shared" si="111"/>
        <v>0</v>
      </c>
      <c r="AV285" s="3">
        <v>333.6</v>
      </c>
    </row>
    <row r="286" spans="6:48" x14ac:dyDescent="0.25">
      <c r="F286">
        <f t="shared" si="91"/>
        <v>0</v>
      </c>
      <c r="G286">
        <f t="shared" si="92"/>
        <v>13489.03526147967</v>
      </c>
      <c r="H286">
        <f t="shared" si="93"/>
        <v>0</v>
      </c>
      <c r="I286">
        <f t="shared" si="94"/>
        <v>72376.153327781518</v>
      </c>
      <c r="J286">
        <f t="shared" si="95"/>
        <v>118227.0677319197</v>
      </c>
      <c r="K286" s="9">
        <f t="shared" si="96"/>
        <v>204092.2563211809</v>
      </c>
      <c r="L286" s="7">
        <v>204066</v>
      </c>
      <c r="M286">
        <f t="shared" si="97"/>
        <v>26.256321180902887</v>
      </c>
      <c r="Q286" s="1">
        <v>0</v>
      </c>
      <c r="R286" s="2">
        <v>0</v>
      </c>
      <c r="S286" s="2">
        <v>6</v>
      </c>
      <c r="T286" s="2">
        <f t="shared" si="112"/>
        <v>0</v>
      </c>
      <c r="U286" s="2">
        <f t="shared" si="98"/>
        <v>0</v>
      </c>
      <c r="V286" s="2">
        <f t="shared" si="99"/>
        <v>0</v>
      </c>
      <c r="W286" s="1">
        <v>16.7</v>
      </c>
      <c r="X286" s="2">
        <v>18.5</v>
      </c>
      <c r="Y286" s="2">
        <v>3</v>
      </c>
      <c r="Z286" s="2">
        <f t="shared" si="100"/>
        <v>0</v>
      </c>
      <c r="AA286" s="2">
        <f t="shared" si="101"/>
        <v>0</v>
      </c>
      <c r="AB286" s="3">
        <f t="shared" si="102"/>
        <v>1.8000000000000007</v>
      </c>
      <c r="AC286">
        <v>0</v>
      </c>
      <c r="AD286">
        <v>0</v>
      </c>
      <c r="AE286">
        <v>1</v>
      </c>
      <c r="AF286" s="2">
        <f t="shared" si="103"/>
        <v>0</v>
      </c>
      <c r="AG286" s="2">
        <f t="shared" si="104"/>
        <v>0</v>
      </c>
      <c r="AH286" s="3">
        <f t="shared" si="105"/>
        <v>0</v>
      </c>
      <c r="AI286" s="1">
        <v>13.9</v>
      </c>
      <c r="AJ286" s="2">
        <v>22.3</v>
      </c>
      <c r="AK286" s="2">
        <v>4</v>
      </c>
      <c r="AL286" s="2">
        <f t="shared" si="106"/>
        <v>0</v>
      </c>
      <c r="AM286" s="2">
        <f t="shared" si="107"/>
        <v>2.0999999999999996</v>
      </c>
      <c r="AN286" s="3">
        <f t="shared" si="108"/>
        <v>6.3000000000000007</v>
      </c>
      <c r="AO286" s="2">
        <v>3.9</v>
      </c>
      <c r="AP286" s="2">
        <v>19.2</v>
      </c>
      <c r="AQ286" s="2">
        <v>2</v>
      </c>
      <c r="AR286" s="2">
        <f t="shared" si="109"/>
        <v>4.0999999999999996</v>
      </c>
      <c r="AS286" s="2">
        <f t="shared" si="110"/>
        <v>8</v>
      </c>
      <c r="AT286" s="3">
        <f t="shared" si="111"/>
        <v>3.1999999999999993</v>
      </c>
      <c r="AV286" s="3">
        <v>268.8</v>
      </c>
    </row>
    <row r="287" spans="6:48" x14ac:dyDescent="0.25">
      <c r="F287">
        <f t="shared" si="91"/>
        <v>0</v>
      </c>
      <c r="G287">
        <f t="shared" si="92"/>
        <v>0</v>
      </c>
      <c r="H287">
        <f t="shared" si="93"/>
        <v>111698.21997431034</v>
      </c>
      <c r="I287">
        <f t="shared" si="94"/>
        <v>127332.87054580775</v>
      </c>
      <c r="J287">
        <f t="shared" si="95"/>
        <v>193493.46185703916</v>
      </c>
      <c r="K287" s="9">
        <f t="shared" si="96"/>
        <v>432524.55237715726</v>
      </c>
      <c r="L287" s="7">
        <v>435083</v>
      </c>
      <c r="M287">
        <f t="shared" si="97"/>
        <v>2558.4476228427375</v>
      </c>
      <c r="Q287" s="1">
        <v>0</v>
      </c>
      <c r="R287" s="2">
        <v>0</v>
      </c>
      <c r="S287" s="2">
        <v>4</v>
      </c>
      <c r="T287" s="2">
        <f t="shared" si="112"/>
        <v>0</v>
      </c>
      <c r="U287" s="2">
        <f t="shared" si="98"/>
        <v>0</v>
      </c>
      <c r="V287" s="2">
        <f t="shared" si="99"/>
        <v>0</v>
      </c>
      <c r="W287" s="1">
        <v>0</v>
      </c>
      <c r="X287" s="2">
        <v>0</v>
      </c>
      <c r="Y287" s="2">
        <v>1</v>
      </c>
      <c r="Z287" s="2">
        <f t="shared" si="100"/>
        <v>0</v>
      </c>
      <c r="AA287" s="2">
        <f t="shared" si="101"/>
        <v>0</v>
      </c>
      <c r="AB287" s="3">
        <f t="shared" si="102"/>
        <v>0</v>
      </c>
      <c r="AC287">
        <v>1.7</v>
      </c>
      <c r="AD287">
        <v>12.2</v>
      </c>
      <c r="AE287">
        <v>2</v>
      </c>
      <c r="AF287" s="2">
        <f t="shared" si="103"/>
        <v>6.3</v>
      </c>
      <c r="AG287" s="2">
        <f t="shared" si="104"/>
        <v>4.2</v>
      </c>
      <c r="AH287" s="3">
        <f t="shared" si="105"/>
        <v>0</v>
      </c>
      <c r="AI287" s="1">
        <v>4.2</v>
      </c>
      <c r="AJ287" s="2">
        <v>16.600000000000001</v>
      </c>
      <c r="AK287" s="2">
        <v>3</v>
      </c>
      <c r="AL287" s="2">
        <f t="shared" si="106"/>
        <v>3.8</v>
      </c>
      <c r="AM287" s="2">
        <f t="shared" si="107"/>
        <v>8</v>
      </c>
      <c r="AN287" s="3">
        <f t="shared" si="108"/>
        <v>0.60000000000000142</v>
      </c>
      <c r="AO287" s="2">
        <v>7.1</v>
      </c>
      <c r="AP287" s="2">
        <v>22.7</v>
      </c>
      <c r="AQ287" s="2">
        <v>6</v>
      </c>
      <c r="AR287" s="2">
        <f t="shared" si="109"/>
        <v>0.90000000000000036</v>
      </c>
      <c r="AS287" s="2">
        <f t="shared" si="110"/>
        <v>8</v>
      </c>
      <c r="AT287" s="3">
        <f t="shared" si="111"/>
        <v>6.6999999999999993</v>
      </c>
      <c r="AV287" s="3">
        <v>370.4</v>
      </c>
    </row>
    <row r="288" spans="6:48" x14ac:dyDescent="0.25">
      <c r="F288">
        <f t="shared" si="91"/>
        <v>136346.67757216783</v>
      </c>
      <c r="G288">
        <f t="shared" si="92"/>
        <v>0</v>
      </c>
      <c r="H288">
        <f t="shared" si="93"/>
        <v>29359.183010955749</v>
      </c>
      <c r="I288">
        <f t="shared" si="94"/>
        <v>0</v>
      </c>
      <c r="J288">
        <f t="shared" si="95"/>
        <v>0</v>
      </c>
      <c r="K288" s="9">
        <f t="shared" si="96"/>
        <v>165705.86058312358</v>
      </c>
      <c r="L288" s="7">
        <v>165868</v>
      </c>
      <c r="M288">
        <f t="shared" si="97"/>
        <v>162.13941687642364</v>
      </c>
      <c r="Q288" s="1">
        <v>0.4</v>
      </c>
      <c r="R288" s="2">
        <v>18.8</v>
      </c>
      <c r="S288" s="2">
        <v>2</v>
      </c>
      <c r="T288" s="2">
        <f t="shared" si="112"/>
        <v>7.6</v>
      </c>
      <c r="U288" s="2">
        <f t="shared" si="98"/>
        <v>8.0000000000000018</v>
      </c>
      <c r="V288" s="2">
        <f t="shared" si="99"/>
        <v>2.8000000000000007</v>
      </c>
      <c r="W288" s="1">
        <v>0</v>
      </c>
      <c r="X288" s="2">
        <v>0</v>
      </c>
      <c r="Y288" s="2">
        <v>4</v>
      </c>
      <c r="Z288" s="2">
        <f t="shared" si="100"/>
        <v>0</v>
      </c>
      <c r="AA288" s="2">
        <f t="shared" si="101"/>
        <v>0</v>
      </c>
      <c r="AB288" s="3">
        <f t="shared" si="102"/>
        <v>0</v>
      </c>
      <c r="AC288">
        <v>5</v>
      </c>
      <c r="AD288">
        <v>7.1</v>
      </c>
      <c r="AE288">
        <v>5</v>
      </c>
      <c r="AF288" s="2">
        <f t="shared" si="103"/>
        <v>2.0999999999999996</v>
      </c>
      <c r="AG288" s="2">
        <f t="shared" si="104"/>
        <v>0</v>
      </c>
      <c r="AH288" s="3">
        <f t="shared" si="105"/>
        <v>0</v>
      </c>
      <c r="AI288" s="1">
        <v>0</v>
      </c>
      <c r="AJ288" s="2">
        <v>0</v>
      </c>
      <c r="AK288" s="2">
        <v>1</v>
      </c>
      <c r="AL288" s="2">
        <f t="shared" si="106"/>
        <v>0</v>
      </c>
      <c r="AM288" s="2">
        <f t="shared" si="107"/>
        <v>0</v>
      </c>
      <c r="AN288" s="3">
        <f t="shared" si="108"/>
        <v>0</v>
      </c>
      <c r="AO288" s="2">
        <v>0</v>
      </c>
      <c r="AP288" s="2">
        <v>0</v>
      </c>
      <c r="AQ288" s="2">
        <v>3</v>
      </c>
      <c r="AR288" s="2">
        <f t="shared" si="109"/>
        <v>0</v>
      </c>
      <c r="AS288" s="2">
        <f t="shared" si="110"/>
        <v>0</v>
      </c>
      <c r="AT288" s="3">
        <f t="shared" si="111"/>
        <v>0</v>
      </c>
      <c r="AV288" s="3">
        <v>292.8</v>
      </c>
    </row>
    <row r="289" spans="6:48" x14ac:dyDescent="0.25">
      <c r="F289">
        <f t="shared" si="91"/>
        <v>7200.301630925529</v>
      </c>
      <c r="G289">
        <f t="shared" si="92"/>
        <v>10280.091965599899</v>
      </c>
      <c r="H289">
        <f t="shared" si="93"/>
        <v>87911.215879330382</v>
      </c>
      <c r="I289">
        <f t="shared" si="94"/>
        <v>30724.224375329872</v>
      </c>
      <c r="J289">
        <f t="shared" si="95"/>
        <v>4921.8794496678465</v>
      </c>
      <c r="K289" s="9">
        <f t="shared" si="96"/>
        <v>141037.71330085353</v>
      </c>
      <c r="L289" s="7">
        <v>140755</v>
      </c>
      <c r="M289">
        <f t="shared" si="97"/>
        <v>282.71330085353111</v>
      </c>
      <c r="Q289" s="1">
        <v>8.8000000000000007</v>
      </c>
      <c r="R289" s="2">
        <v>10.4</v>
      </c>
      <c r="S289" s="2">
        <v>4</v>
      </c>
      <c r="T289" s="2">
        <f t="shared" si="112"/>
        <v>0</v>
      </c>
      <c r="U289" s="2">
        <f t="shared" si="98"/>
        <v>1.5999999999999996</v>
      </c>
      <c r="V289" s="2">
        <f t="shared" si="99"/>
        <v>0</v>
      </c>
      <c r="W289" s="1">
        <v>5.4</v>
      </c>
      <c r="X289" s="2">
        <v>7.1</v>
      </c>
      <c r="Y289" s="2">
        <v>2</v>
      </c>
      <c r="Z289" s="2">
        <f t="shared" si="100"/>
        <v>1.6999999999999993</v>
      </c>
      <c r="AA289" s="2">
        <f t="shared" si="101"/>
        <v>0</v>
      </c>
      <c r="AB289" s="3">
        <f t="shared" si="102"/>
        <v>0</v>
      </c>
      <c r="AC289">
        <v>10.8</v>
      </c>
      <c r="AD289">
        <v>20</v>
      </c>
      <c r="AE289">
        <v>6</v>
      </c>
      <c r="AF289" s="2">
        <f t="shared" si="103"/>
        <v>0</v>
      </c>
      <c r="AG289" s="2">
        <f t="shared" si="104"/>
        <v>5.1999999999999993</v>
      </c>
      <c r="AH289" s="3">
        <f t="shared" si="105"/>
        <v>4</v>
      </c>
      <c r="AI289" s="1">
        <v>7.5</v>
      </c>
      <c r="AJ289" s="2">
        <v>10.6</v>
      </c>
      <c r="AK289" s="2">
        <v>3</v>
      </c>
      <c r="AL289" s="2">
        <f t="shared" si="106"/>
        <v>0.5</v>
      </c>
      <c r="AM289" s="2">
        <f t="shared" si="107"/>
        <v>2.5999999999999996</v>
      </c>
      <c r="AN289" s="3">
        <f t="shared" si="108"/>
        <v>0</v>
      </c>
      <c r="AO289" s="2">
        <v>1.5</v>
      </c>
      <c r="AP289" s="2">
        <v>2.2000000000000002</v>
      </c>
      <c r="AQ289" s="2">
        <v>5</v>
      </c>
      <c r="AR289" s="2">
        <f t="shared" si="109"/>
        <v>0.70000000000000018</v>
      </c>
      <c r="AS289" s="2">
        <f t="shared" si="110"/>
        <v>0</v>
      </c>
      <c r="AT289" s="3">
        <f t="shared" si="111"/>
        <v>0</v>
      </c>
      <c r="AV289" s="3">
        <v>147.80000000000001</v>
      </c>
    </row>
    <row r="290" spans="6:48" x14ac:dyDescent="0.25">
      <c r="F290">
        <f t="shared" si="91"/>
        <v>14850.622113783904</v>
      </c>
      <c r="G290">
        <f t="shared" si="92"/>
        <v>102687.44958718201</v>
      </c>
      <c r="H290">
        <f t="shared" si="93"/>
        <v>0</v>
      </c>
      <c r="I290">
        <f t="shared" si="94"/>
        <v>21357.755023301288</v>
      </c>
      <c r="J290">
        <f t="shared" si="95"/>
        <v>1471.5685401217513</v>
      </c>
      <c r="K290" s="9">
        <f t="shared" si="96"/>
        <v>140367.39526438896</v>
      </c>
      <c r="L290" s="7">
        <v>140755</v>
      </c>
      <c r="M290">
        <f t="shared" si="97"/>
        <v>387.60473561103572</v>
      </c>
      <c r="Q290" s="1">
        <v>11.3</v>
      </c>
      <c r="R290" s="2">
        <v>14.6</v>
      </c>
      <c r="S290" s="2">
        <v>4</v>
      </c>
      <c r="T290" s="2">
        <f t="shared" si="112"/>
        <v>0</v>
      </c>
      <c r="U290" s="2">
        <f t="shared" si="98"/>
        <v>3.2999999999999989</v>
      </c>
      <c r="V290" s="2">
        <f t="shared" si="99"/>
        <v>0</v>
      </c>
      <c r="W290" s="1">
        <v>8.3000000000000007</v>
      </c>
      <c r="X290" s="2">
        <v>15.2</v>
      </c>
      <c r="Y290" s="2">
        <v>1</v>
      </c>
      <c r="Z290" s="2">
        <f t="shared" si="100"/>
        <v>0</v>
      </c>
      <c r="AA290" s="2">
        <f t="shared" si="101"/>
        <v>6.8999999999999986</v>
      </c>
      <c r="AB290" s="3">
        <f t="shared" si="102"/>
        <v>0</v>
      </c>
      <c r="AC290">
        <v>0</v>
      </c>
      <c r="AD290">
        <v>0</v>
      </c>
      <c r="AE290">
        <v>5</v>
      </c>
      <c r="AF290" s="2">
        <f t="shared" si="103"/>
        <v>0</v>
      </c>
      <c r="AG290" s="2">
        <f t="shared" si="104"/>
        <v>0</v>
      </c>
      <c r="AH290" s="3">
        <f t="shared" si="105"/>
        <v>0</v>
      </c>
      <c r="AI290" s="1">
        <v>8.1</v>
      </c>
      <c r="AJ290" s="2">
        <v>10.199999999999999</v>
      </c>
      <c r="AK290" s="2">
        <v>6</v>
      </c>
      <c r="AL290" s="2">
        <f t="shared" si="106"/>
        <v>0</v>
      </c>
      <c r="AM290" s="2">
        <f t="shared" si="107"/>
        <v>2.0999999999999996</v>
      </c>
      <c r="AN290" s="3">
        <f t="shared" si="108"/>
        <v>0</v>
      </c>
      <c r="AO290" s="2">
        <v>0.8</v>
      </c>
      <c r="AP290" s="2">
        <v>1</v>
      </c>
      <c r="AQ290" s="2">
        <v>3</v>
      </c>
      <c r="AR290" s="2">
        <f t="shared" si="109"/>
        <v>0.19999999999999996</v>
      </c>
      <c r="AS290" s="2">
        <f t="shared" si="110"/>
        <v>0</v>
      </c>
      <c r="AT290" s="3">
        <f t="shared" si="111"/>
        <v>0</v>
      </c>
      <c r="AV290" s="3">
        <v>137.69999999999999</v>
      </c>
    </row>
    <row r="291" spans="6:48" x14ac:dyDescent="0.25">
      <c r="F291">
        <f t="shared" si="91"/>
        <v>185605.89923807065</v>
      </c>
      <c r="G291">
        <f t="shared" si="92"/>
        <v>0</v>
      </c>
      <c r="H291">
        <f t="shared" si="93"/>
        <v>0</v>
      </c>
      <c r="I291">
        <f t="shared" si="94"/>
        <v>20100.979710926746</v>
      </c>
      <c r="J291">
        <f t="shared" si="95"/>
        <v>0</v>
      </c>
      <c r="K291" s="9">
        <f t="shared" si="96"/>
        <v>205706.87894899739</v>
      </c>
      <c r="L291" s="7">
        <v>208221</v>
      </c>
      <c r="M291">
        <f t="shared" si="97"/>
        <v>2514.121051002614</v>
      </c>
      <c r="Q291" s="1">
        <v>5.4</v>
      </c>
      <c r="R291" s="2">
        <v>22.5</v>
      </c>
      <c r="S291" s="2">
        <v>6</v>
      </c>
      <c r="T291" s="2">
        <f t="shared" si="112"/>
        <v>2.5999999999999996</v>
      </c>
      <c r="U291" s="2">
        <f t="shared" si="98"/>
        <v>8.0000000000000018</v>
      </c>
      <c r="V291" s="2">
        <f t="shared" si="99"/>
        <v>6.5</v>
      </c>
      <c r="W291" s="1">
        <v>0</v>
      </c>
      <c r="X291" s="2">
        <v>0</v>
      </c>
      <c r="Y291" s="2">
        <v>4</v>
      </c>
      <c r="Z291" s="2">
        <f t="shared" si="100"/>
        <v>0</v>
      </c>
      <c r="AA291" s="2">
        <f t="shared" si="101"/>
        <v>0</v>
      </c>
      <c r="AB291" s="3">
        <f t="shared" si="102"/>
        <v>0</v>
      </c>
      <c r="AC291">
        <v>0</v>
      </c>
      <c r="AD291">
        <v>0</v>
      </c>
      <c r="AE291">
        <v>2</v>
      </c>
      <c r="AF291" s="2">
        <f t="shared" si="103"/>
        <v>0</v>
      </c>
      <c r="AG291" s="2">
        <f t="shared" si="104"/>
        <v>0</v>
      </c>
      <c r="AH291" s="3">
        <f t="shared" si="105"/>
        <v>0</v>
      </c>
      <c r="AI291" s="1">
        <v>12.3</v>
      </c>
      <c r="AJ291" s="2">
        <v>14.5</v>
      </c>
      <c r="AK291" s="2">
        <v>5</v>
      </c>
      <c r="AL291" s="2">
        <f t="shared" si="106"/>
        <v>0</v>
      </c>
      <c r="AM291" s="2">
        <f t="shared" si="107"/>
        <v>2.1999999999999993</v>
      </c>
      <c r="AN291" s="3">
        <f t="shared" si="108"/>
        <v>0</v>
      </c>
      <c r="AO291" s="2">
        <v>0</v>
      </c>
      <c r="AP291" s="2">
        <v>0</v>
      </c>
      <c r="AQ291" s="2">
        <v>1</v>
      </c>
      <c r="AR291" s="2">
        <f t="shared" si="109"/>
        <v>0</v>
      </c>
      <c r="AS291" s="2">
        <f t="shared" si="110"/>
        <v>0</v>
      </c>
      <c r="AT291" s="3">
        <f t="shared" si="111"/>
        <v>0</v>
      </c>
      <c r="AV291" s="3">
        <v>274.10000000000002</v>
      </c>
    </row>
    <row r="292" spans="6:48" x14ac:dyDescent="0.25">
      <c r="F292">
        <f t="shared" si="91"/>
        <v>87208.339330966759</v>
      </c>
      <c r="G292">
        <f t="shared" si="92"/>
        <v>0</v>
      </c>
      <c r="H292">
        <f t="shared" si="93"/>
        <v>0</v>
      </c>
      <c r="I292">
        <f t="shared" si="94"/>
        <v>0</v>
      </c>
      <c r="J292">
        <f t="shared" si="95"/>
        <v>0</v>
      </c>
      <c r="K292" s="9">
        <f t="shared" si="96"/>
        <v>87208.339330966759</v>
      </c>
      <c r="L292" s="7">
        <v>87210</v>
      </c>
      <c r="M292">
        <f t="shared" si="97"/>
        <v>1.6606690332409926</v>
      </c>
      <c r="Q292" s="1">
        <v>3.3</v>
      </c>
      <c r="R292" s="2">
        <v>15.7</v>
      </c>
      <c r="S292" s="2">
        <v>5</v>
      </c>
      <c r="T292" s="2">
        <f t="shared" si="112"/>
        <v>4.7</v>
      </c>
      <c r="U292" s="2">
        <f t="shared" si="98"/>
        <v>7.6999999999999984</v>
      </c>
      <c r="V292" s="2">
        <f t="shared" si="99"/>
        <v>0</v>
      </c>
      <c r="W292" s="1">
        <v>0</v>
      </c>
      <c r="X292" s="2">
        <v>0</v>
      </c>
      <c r="Y292" s="2">
        <v>1</v>
      </c>
      <c r="Z292" s="2">
        <f t="shared" si="100"/>
        <v>0</v>
      </c>
      <c r="AA292" s="2">
        <f t="shared" si="101"/>
        <v>0</v>
      </c>
      <c r="AB292" s="3">
        <f t="shared" si="102"/>
        <v>0</v>
      </c>
      <c r="AC292">
        <v>0</v>
      </c>
      <c r="AD292">
        <v>0</v>
      </c>
      <c r="AE292">
        <v>3</v>
      </c>
      <c r="AF292" s="2">
        <f t="shared" si="103"/>
        <v>0</v>
      </c>
      <c r="AG292" s="2">
        <f t="shared" si="104"/>
        <v>0</v>
      </c>
      <c r="AH292" s="3">
        <f t="shared" si="105"/>
        <v>0</v>
      </c>
      <c r="AI292" s="1">
        <v>0</v>
      </c>
      <c r="AJ292" s="2">
        <v>0</v>
      </c>
      <c r="AK292" s="2">
        <v>2</v>
      </c>
      <c r="AL292" s="2">
        <f t="shared" si="106"/>
        <v>0</v>
      </c>
      <c r="AM292" s="2">
        <f t="shared" si="107"/>
        <v>0</v>
      </c>
      <c r="AN292" s="3">
        <f t="shared" si="108"/>
        <v>0</v>
      </c>
      <c r="AO292" s="2">
        <v>0</v>
      </c>
      <c r="AP292" s="2">
        <v>0</v>
      </c>
      <c r="AQ292" s="2">
        <v>4</v>
      </c>
      <c r="AR292" s="2">
        <f t="shared" si="109"/>
        <v>0</v>
      </c>
      <c r="AS292" s="2">
        <f t="shared" si="110"/>
        <v>0</v>
      </c>
      <c r="AT292" s="3">
        <f t="shared" si="111"/>
        <v>0</v>
      </c>
      <c r="AV292" s="3">
        <v>186</v>
      </c>
    </row>
    <row r="293" spans="6:48" x14ac:dyDescent="0.25">
      <c r="F293">
        <f t="shared" si="91"/>
        <v>0</v>
      </c>
      <c r="G293">
        <f t="shared" si="92"/>
        <v>5568.0346748142574</v>
      </c>
      <c r="H293">
        <f t="shared" si="93"/>
        <v>12571.034092225233</v>
      </c>
      <c r="I293">
        <f t="shared" si="94"/>
        <v>60977.138290640287</v>
      </c>
      <c r="J293">
        <f t="shared" si="95"/>
        <v>43947.024047959632</v>
      </c>
      <c r="K293" s="9">
        <f t="shared" si="96"/>
        <v>123063.2311056394</v>
      </c>
      <c r="L293" s="7">
        <v>124063</v>
      </c>
      <c r="M293">
        <f t="shared" si="97"/>
        <v>999.76889436060446</v>
      </c>
      <c r="Q293" s="1">
        <v>0</v>
      </c>
      <c r="R293" s="2">
        <v>0</v>
      </c>
      <c r="S293" s="2">
        <v>3</v>
      </c>
      <c r="T293" s="2">
        <f t="shared" si="112"/>
        <v>0</v>
      </c>
      <c r="U293" s="2">
        <f t="shared" si="98"/>
        <v>0</v>
      </c>
      <c r="V293" s="2">
        <f t="shared" si="99"/>
        <v>0</v>
      </c>
      <c r="W293" s="1">
        <v>7.1</v>
      </c>
      <c r="X293" s="2">
        <v>7.8</v>
      </c>
      <c r="Y293" s="2">
        <v>6</v>
      </c>
      <c r="Z293" s="2">
        <f t="shared" si="100"/>
        <v>0.70000000000000018</v>
      </c>
      <c r="AA293" s="2">
        <f t="shared" si="101"/>
        <v>0</v>
      </c>
      <c r="AB293" s="3">
        <f t="shared" si="102"/>
        <v>0</v>
      </c>
      <c r="AC293">
        <v>7.4</v>
      </c>
      <c r="AD293">
        <v>8.4</v>
      </c>
      <c r="AE293">
        <v>5</v>
      </c>
      <c r="AF293" s="2">
        <f t="shared" si="103"/>
        <v>0.59999999999999964</v>
      </c>
      <c r="AG293" s="2">
        <f t="shared" si="104"/>
        <v>0.40000000000000036</v>
      </c>
      <c r="AH293" s="3">
        <f t="shared" si="105"/>
        <v>0</v>
      </c>
      <c r="AI293" s="1">
        <v>16.5</v>
      </c>
      <c r="AJ293" s="2">
        <v>23.2</v>
      </c>
      <c r="AK293" s="2">
        <v>1</v>
      </c>
      <c r="AL293" s="2">
        <f t="shared" si="106"/>
        <v>0</v>
      </c>
      <c r="AM293" s="2">
        <f t="shared" si="107"/>
        <v>0</v>
      </c>
      <c r="AN293" s="3">
        <f t="shared" si="108"/>
        <v>6.6999999999999993</v>
      </c>
      <c r="AO293" s="2">
        <v>4.8</v>
      </c>
      <c r="AP293" s="2">
        <v>11.7</v>
      </c>
      <c r="AQ293" s="2">
        <v>4</v>
      </c>
      <c r="AR293" s="2">
        <f t="shared" si="109"/>
        <v>3.2</v>
      </c>
      <c r="AS293" s="2">
        <f t="shared" si="110"/>
        <v>3.6999999999999993</v>
      </c>
      <c r="AT293" s="3">
        <f t="shared" si="111"/>
        <v>0</v>
      </c>
      <c r="AV293" s="3">
        <v>151.4</v>
      </c>
    </row>
    <row r="294" spans="6:48" x14ac:dyDescent="0.25">
      <c r="F294">
        <f t="shared" si="91"/>
        <v>0</v>
      </c>
      <c r="G294">
        <f t="shared" si="92"/>
        <v>118084.48901442594</v>
      </c>
      <c r="H294">
        <f t="shared" si="93"/>
        <v>0</v>
      </c>
      <c r="I294">
        <f t="shared" si="94"/>
        <v>0</v>
      </c>
      <c r="J294">
        <f t="shared" si="95"/>
        <v>5402.0152923083397</v>
      </c>
      <c r="K294" s="9">
        <f t="shared" si="96"/>
        <v>123486.50430673428</v>
      </c>
      <c r="L294" s="7">
        <v>123082</v>
      </c>
      <c r="M294">
        <f t="shared" si="97"/>
        <v>404.50430673427763</v>
      </c>
      <c r="Q294" s="1">
        <v>0</v>
      </c>
      <c r="R294" s="2">
        <v>0</v>
      </c>
      <c r="S294" s="2">
        <v>5</v>
      </c>
      <c r="T294" s="2">
        <f t="shared" si="112"/>
        <v>0</v>
      </c>
      <c r="U294" s="2">
        <f t="shared" si="98"/>
        <v>0</v>
      </c>
      <c r="V294" s="2">
        <f t="shared" si="99"/>
        <v>0</v>
      </c>
      <c r="W294" s="1">
        <v>8.9</v>
      </c>
      <c r="X294" s="2">
        <v>19.3</v>
      </c>
      <c r="Y294" s="2">
        <v>2</v>
      </c>
      <c r="Z294" s="2">
        <f t="shared" si="100"/>
        <v>0</v>
      </c>
      <c r="AA294" s="2">
        <f t="shared" si="101"/>
        <v>7.1</v>
      </c>
      <c r="AB294" s="3">
        <f t="shared" si="102"/>
        <v>3.3000000000000007</v>
      </c>
      <c r="AC294">
        <v>0</v>
      </c>
      <c r="AD294">
        <v>0</v>
      </c>
      <c r="AE294">
        <v>4</v>
      </c>
      <c r="AF294" s="2">
        <f t="shared" si="103"/>
        <v>0</v>
      </c>
      <c r="AG294" s="2">
        <f t="shared" si="104"/>
        <v>0</v>
      </c>
      <c r="AH294" s="3">
        <f t="shared" si="105"/>
        <v>0</v>
      </c>
      <c r="AI294" s="1">
        <v>0</v>
      </c>
      <c r="AJ294" s="2">
        <v>0</v>
      </c>
      <c r="AK294" s="2">
        <v>1</v>
      </c>
      <c r="AL294" s="2">
        <f t="shared" si="106"/>
        <v>0</v>
      </c>
      <c r="AM294" s="2">
        <f t="shared" si="107"/>
        <v>0</v>
      </c>
      <c r="AN294" s="3">
        <f t="shared" si="108"/>
        <v>0</v>
      </c>
      <c r="AO294" s="2">
        <v>16.3</v>
      </c>
      <c r="AP294" s="2">
        <v>16.600000000000001</v>
      </c>
      <c r="AQ294" s="2">
        <v>6</v>
      </c>
      <c r="AR294" s="2">
        <f t="shared" si="109"/>
        <v>0</v>
      </c>
      <c r="AS294" s="2">
        <f t="shared" si="110"/>
        <v>0</v>
      </c>
      <c r="AT294" s="3">
        <f t="shared" si="111"/>
        <v>0.30000000000000071</v>
      </c>
      <c r="AV294" s="3">
        <v>107.6</v>
      </c>
    </row>
    <row r="295" spans="6:48" x14ac:dyDescent="0.25">
      <c r="F295">
        <f t="shared" si="91"/>
        <v>75522.800109035059</v>
      </c>
      <c r="G295">
        <f t="shared" si="92"/>
        <v>47502.278955693699</v>
      </c>
      <c r="H295">
        <f t="shared" si="93"/>
        <v>0</v>
      </c>
      <c r="I295">
        <f t="shared" si="94"/>
        <v>0</v>
      </c>
      <c r="J295">
        <f t="shared" si="95"/>
        <v>23198.643442525423</v>
      </c>
      <c r="K295" s="9">
        <f t="shared" si="96"/>
        <v>146223.72250725416</v>
      </c>
      <c r="L295" s="7">
        <v>145240</v>
      </c>
      <c r="M295">
        <f t="shared" si="97"/>
        <v>983.72250725416234</v>
      </c>
      <c r="Q295" s="1">
        <v>10.5</v>
      </c>
      <c r="R295" s="2">
        <v>20</v>
      </c>
      <c r="S295" s="2">
        <v>2</v>
      </c>
      <c r="T295" s="2">
        <f t="shared" si="112"/>
        <v>0</v>
      </c>
      <c r="U295" s="2">
        <f t="shared" si="98"/>
        <v>5.5</v>
      </c>
      <c r="V295" s="2">
        <f t="shared" si="99"/>
        <v>4</v>
      </c>
      <c r="W295" s="1">
        <v>10.9</v>
      </c>
      <c r="X295" s="2">
        <v>14.2</v>
      </c>
      <c r="Y295" s="2">
        <v>4</v>
      </c>
      <c r="Z295" s="2">
        <f t="shared" si="100"/>
        <v>0</v>
      </c>
      <c r="AA295" s="2">
        <f t="shared" si="101"/>
        <v>3.2999999999999989</v>
      </c>
      <c r="AB295" s="3">
        <f t="shared" si="102"/>
        <v>0</v>
      </c>
      <c r="AC295">
        <v>0</v>
      </c>
      <c r="AD295">
        <v>0</v>
      </c>
      <c r="AE295">
        <v>5</v>
      </c>
      <c r="AF295" s="2">
        <f t="shared" si="103"/>
        <v>0</v>
      </c>
      <c r="AG295" s="2">
        <f t="shared" si="104"/>
        <v>0</v>
      </c>
      <c r="AH295" s="3">
        <f t="shared" si="105"/>
        <v>0</v>
      </c>
      <c r="AI295" s="1">
        <v>0</v>
      </c>
      <c r="AJ295" s="2">
        <v>0</v>
      </c>
      <c r="AK295" s="2">
        <v>1</v>
      </c>
      <c r="AL295" s="2">
        <f t="shared" si="106"/>
        <v>0</v>
      </c>
      <c r="AM295" s="2">
        <f t="shared" si="107"/>
        <v>0</v>
      </c>
      <c r="AN295" s="3">
        <f t="shared" si="108"/>
        <v>0</v>
      </c>
      <c r="AO295" s="2">
        <v>11.2</v>
      </c>
      <c r="AP295" s="2">
        <v>14.2</v>
      </c>
      <c r="AQ295" s="2">
        <v>3</v>
      </c>
      <c r="AR295" s="2">
        <f t="shared" si="109"/>
        <v>0</v>
      </c>
      <c r="AS295" s="2">
        <f t="shared" si="110"/>
        <v>3</v>
      </c>
      <c r="AT295" s="3">
        <f t="shared" si="111"/>
        <v>0</v>
      </c>
      <c r="AV295" s="3">
        <v>211.5</v>
      </c>
    </row>
    <row r="296" spans="6:48" x14ac:dyDescent="0.25">
      <c r="F296">
        <f t="shared" si="91"/>
        <v>195804.96249039096</v>
      </c>
      <c r="G296">
        <f t="shared" si="92"/>
        <v>0</v>
      </c>
      <c r="H296">
        <f t="shared" si="93"/>
        <v>0</v>
      </c>
      <c r="I296">
        <f t="shared" si="94"/>
        <v>0</v>
      </c>
      <c r="J296">
        <f t="shared" si="95"/>
        <v>53862.67037802616</v>
      </c>
      <c r="K296" s="9">
        <f t="shared" si="96"/>
        <v>249667.63286841713</v>
      </c>
      <c r="L296" s="7">
        <v>250577</v>
      </c>
      <c r="M296">
        <f t="shared" si="97"/>
        <v>909.36713158286875</v>
      </c>
      <c r="Q296" s="1">
        <v>0</v>
      </c>
      <c r="R296" s="2">
        <v>19.5</v>
      </c>
      <c r="S296" s="2">
        <v>6</v>
      </c>
      <c r="T296" s="2">
        <f t="shared" si="112"/>
        <v>8</v>
      </c>
      <c r="U296" s="2">
        <f t="shared" si="98"/>
        <v>8</v>
      </c>
      <c r="V296" s="2">
        <f t="shared" si="99"/>
        <v>3.5</v>
      </c>
      <c r="W296" s="1">
        <v>0</v>
      </c>
      <c r="X296" s="2">
        <v>0</v>
      </c>
      <c r="Y296" s="2">
        <v>5</v>
      </c>
      <c r="Z296" s="2">
        <f t="shared" si="100"/>
        <v>0</v>
      </c>
      <c r="AA296" s="2">
        <f t="shared" si="101"/>
        <v>0</v>
      </c>
      <c r="AB296" s="3">
        <f t="shared" si="102"/>
        <v>0</v>
      </c>
      <c r="AC296">
        <v>0</v>
      </c>
      <c r="AD296">
        <v>0</v>
      </c>
      <c r="AE296">
        <v>3</v>
      </c>
      <c r="AF296" s="2">
        <f t="shared" si="103"/>
        <v>0</v>
      </c>
      <c r="AG296" s="2">
        <f t="shared" si="104"/>
        <v>0</v>
      </c>
      <c r="AH296" s="3">
        <f t="shared" si="105"/>
        <v>0</v>
      </c>
      <c r="AI296" s="1">
        <v>0</v>
      </c>
      <c r="AJ296" s="2">
        <v>0</v>
      </c>
      <c r="AK296" s="2">
        <v>4</v>
      </c>
      <c r="AL296" s="2">
        <f t="shared" si="106"/>
        <v>0</v>
      </c>
      <c r="AM296" s="2">
        <f t="shared" si="107"/>
        <v>0</v>
      </c>
      <c r="AN296" s="3">
        <f t="shared" si="108"/>
        <v>0</v>
      </c>
      <c r="AO296" s="2">
        <v>8.6999999999999993</v>
      </c>
      <c r="AP296" s="2">
        <v>16.600000000000001</v>
      </c>
      <c r="AQ296" s="2">
        <v>2</v>
      </c>
      <c r="AR296" s="2">
        <f t="shared" si="109"/>
        <v>0</v>
      </c>
      <c r="AS296" s="2">
        <f t="shared" si="110"/>
        <v>7.3000000000000007</v>
      </c>
      <c r="AT296" s="3">
        <f t="shared" si="111"/>
        <v>0.60000000000000142</v>
      </c>
      <c r="AV296" s="3">
        <v>387.3</v>
      </c>
    </row>
    <row r="297" spans="6:48" x14ac:dyDescent="0.25">
      <c r="F297">
        <f t="shared" si="91"/>
        <v>108412.60279111208</v>
      </c>
      <c r="G297">
        <f t="shared" si="92"/>
        <v>231755.69430761895</v>
      </c>
      <c r="H297">
        <f t="shared" si="93"/>
        <v>0</v>
      </c>
      <c r="I297">
        <f t="shared" si="94"/>
        <v>5990.1714993826454</v>
      </c>
      <c r="J297">
        <f t="shared" si="95"/>
        <v>0</v>
      </c>
      <c r="K297" s="9">
        <f t="shared" si="96"/>
        <v>346158.46859811369</v>
      </c>
      <c r="L297" s="7">
        <v>348028</v>
      </c>
      <c r="M297">
        <f t="shared" si="97"/>
        <v>1869.5314018863137</v>
      </c>
      <c r="Q297" s="1">
        <v>11.9</v>
      </c>
      <c r="R297" s="2">
        <v>21</v>
      </c>
      <c r="S297" s="2">
        <v>6</v>
      </c>
      <c r="T297" s="2">
        <f t="shared" si="112"/>
        <v>0</v>
      </c>
      <c r="U297" s="2">
        <f t="shared" si="98"/>
        <v>4.0999999999999996</v>
      </c>
      <c r="V297" s="2">
        <f t="shared" si="99"/>
        <v>5</v>
      </c>
      <c r="W297" s="1">
        <v>2.6</v>
      </c>
      <c r="X297" s="2">
        <v>23.3</v>
      </c>
      <c r="Y297" s="2">
        <v>3</v>
      </c>
      <c r="Z297" s="2">
        <f t="shared" si="100"/>
        <v>5.4</v>
      </c>
      <c r="AA297" s="2">
        <f t="shared" si="101"/>
        <v>7.9999999999999982</v>
      </c>
      <c r="AB297" s="3">
        <f t="shared" si="102"/>
        <v>7.3000000000000007</v>
      </c>
      <c r="AC297">
        <v>0</v>
      </c>
      <c r="AD297">
        <v>0</v>
      </c>
      <c r="AE297">
        <v>1</v>
      </c>
      <c r="AF297" s="2">
        <f t="shared" si="103"/>
        <v>0</v>
      </c>
      <c r="AG297" s="2">
        <f t="shared" si="104"/>
        <v>0</v>
      </c>
      <c r="AH297" s="3">
        <f t="shared" si="105"/>
        <v>0</v>
      </c>
      <c r="AI297" s="1">
        <v>20.7</v>
      </c>
      <c r="AJ297" s="2">
        <v>21.3</v>
      </c>
      <c r="AK297" s="2">
        <v>5</v>
      </c>
      <c r="AL297" s="2">
        <f t="shared" si="106"/>
        <v>0</v>
      </c>
      <c r="AM297" s="2">
        <f t="shared" si="107"/>
        <v>0</v>
      </c>
      <c r="AN297" s="3">
        <f t="shared" si="108"/>
        <v>0.60000000000000142</v>
      </c>
      <c r="AO297" s="2">
        <v>0</v>
      </c>
      <c r="AP297" s="2">
        <v>0</v>
      </c>
      <c r="AQ297" s="2">
        <v>4</v>
      </c>
      <c r="AR297" s="2">
        <f t="shared" si="109"/>
        <v>0</v>
      </c>
      <c r="AS297" s="2">
        <f t="shared" si="110"/>
        <v>0</v>
      </c>
      <c r="AT297" s="3">
        <f t="shared" si="111"/>
        <v>0</v>
      </c>
      <c r="AV297" s="3">
        <v>348.3</v>
      </c>
    </row>
    <row r="298" spans="6:48" x14ac:dyDescent="0.25">
      <c r="F298">
        <f t="shared" si="91"/>
        <v>0</v>
      </c>
      <c r="G298">
        <f t="shared" si="92"/>
        <v>0</v>
      </c>
      <c r="H298">
        <f t="shared" si="93"/>
        <v>124356.75055864676</v>
      </c>
      <c r="I298">
        <f t="shared" si="94"/>
        <v>49312.395280931858</v>
      </c>
      <c r="J298">
        <f t="shared" si="95"/>
        <v>171086.25607061645</v>
      </c>
      <c r="K298" s="9">
        <f t="shared" si="96"/>
        <v>344755.40191019507</v>
      </c>
      <c r="L298" s="7">
        <v>342699</v>
      </c>
      <c r="M298">
        <f t="shared" si="97"/>
        <v>2056.4019101950689</v>
      </c>
      <c r="Q298" s="1">
        <v>0</v>
      </c>
      <c r="R298" s="2">
        <v>0</v>
      </c>
      <c r="S298" s="2">
        <v>6</v>
      </c>
      <c r="T298" s="2">
        <f t="shared" si="112"/>
        <v>0</v>
      </c>
      <c r="U298" s="2">
        <f t="shared" si="98"/>
        <v>0</v>
      </c>
      <c r="V298" s="2">
        <f t="shared" si="99"/>
        <v>0</v>
      </c>
      <c r="W298" s="1">
        <v>0</v>
      </c>
      <c r="X298" s="2">
        <v>0</v>
      </c>
      <c r="Y298" s="2">
        <v>4</v>
      </c>
      <c r="Z298" s="2">
        <f t="shared" si="100"/>
        <v>0</v>
      </c>
      <c r="AA298" s="2">
        <f t="shared" si="101"/>
        <v>0</v>
      </c>
      <c r="AB298" s="3">
        <f t="shared" si="102"/>
        <v>0</v>
      </c>
      <c r="AC298">
        <v>5.0999999999999996</v>
      </c>
      <c r="AD298">
        <v>19.7</v>
      </c>
      <c r="AE298">
        <v>2</v>
      </c>
      <c r="AF298" s="2">
        <f t="shared" si="103"/>
        <v>2.9000000000000004</v>
      </c>
      <c r="AG298" s="2">
        <f t="shared" si="104"/>
        <v>8</v>
      </c>
      <c r="AH298" s="3">
        <f t="shared" si="105"/>
        <v>3.6999999999999993</v>
      </c>
      <c r="AI298" s="1">
        <v>11.5</v>
      </c>
      <c r="AJ298" s="2">
        <v>17.3</v>
      </c>
      <c r="AK298" s="2">
        <v>1</v>
      </c>
      <c r="AL298" s="2">
        <f t="shared" si="106"/>
        <v>0</v>
      </c>
      <c r="AM298" s="2">
        <f t="shared" si="107"/>
        <v>4.5</v>
      </c>
      <c r="AN298" s="3">
        <f t="shared" si="108"/>
        <v>1.3000000000000007</v>
      </c>
      <c r="AO298" s="2">
        <v>6.8</v>
      </c>
      <c r="AP298" s="2">
        <v>22.4</v>
      </c>
      <c r="AQ298" s="2">
        <v>5</v>
      </c>
      <c r="AR298" s="2">
        <f t="shared" si="109"/>
        <v>1.2000000000000002</v>
      </c>
      <c r="AS298" s="2">
        <f t="shared" si="110"/>
        <v>7.9999999999999991</v>
      </c>
      <c r="AT298" s="3">
        <f t="shared" si="111"/>
        <v>6.3999999999999986</v>
      </c>
      <c r="AV298" s="3">
        <v>350.4</v>
      </c>
    </row>
    <row r="299" spans="6:48" x14ac:dyDescent="0.25">
      <c r="F299">
        <f t="shared" si="91"/>
        <v>162344.57692128926</v>
      </c>
      <c r="G299">
        <f t="shared" si="92"/>
        <v>90659.027101581567</v>
      </c>
      <c r="H299">
        <f t="shared" si="93"/>
        <v>101294.05127141527</v>
      </c>
      <c r="I299">
        <f t="shared" si="94"/>
        <v>0</v>
      </c>
      <c r="J299">
        <f t="shared" si="95"/>
        <v>0</v>
      </c>
      <c r="K299" s="9">
        <f t="shared" si="96"/>
        <v>354297.65529428609</v>
      </c>
      <c r="L299" s="7">
        <v>358337</v>
      </c>
      <c r="M299">
        <f t="shared" si="97"/>
        <v>4039.3447057139128</v>
      </c>
      <c r="Q299" s="1">
        <v>8.4</v>
      </c>
      <c r="R299" s="2">
        <v>23</v>
      </c>
      <c r="S299" s="2">
        <v>6</v>
      </c>
      <c r="T299" s="2">
        <f t="shared" si="112"/>
        <v>0</v>
      </c>
      <c r="U299" s="2">
        <f t="shared" si="98"/>
        <v>7.6</v>
      </c>
      <c r="V299" s="2">
        <f t="shared" si="99"/>
        <v>7</v>
      </c>
      <c r="W299" s="1">
        <v>5.7</v>
      </c>
      <c r="X299" s="2">
        <v>12.3</v>
      </c>
      <c r="Y299" s="2">
        <v>3</v>
      </c>
      <c r="Z299" s="2">
        <f t="shared" si="100"/>
        <v>2.2999999999999998</v>
      </c>
      <c r="AA299" s="2">
        <f t="shared" si="101"/>
        <v>4.3000000000000007</v>
      </c>
      <c r="AB299" s="3">
        <f t="shared" si="102"/>
        <v>0</v>
      </c>
      <c r="AC299">
        <v>0.8</v>
      </c>
      <c r="AD299">
        <v>9</v>
      </c>
      <c r="AE299">
        <v>1</v>
      </c>
      <c r="AF299" s="2">
        <f t="shared" si="103"/>
        <v>7.2</v>
      </c>
      <c r="AG299" s="2">
        <f t="shared" si="104"/>
        <v>0.99999999999999911</v>
      </c>
      <c r="AH299" s="3">
        <f t="shared" si="105"/>
        <v>0</v>
      </c>
      <c r="AI299" s="1">
        <v>0</v>
      </c>
      <c r="AJ299" s="2">
        <v>0</v>
      </c>
      <c r="AK299" s="2">
        <v>5</v>
      </c>
      <c r="AL299" s="2">
        <f t="shared" si="106"/>
        <v>0</v>
      </c>
      <c r="AM299" s="2">
        <f t="shared" si="107"/>
        <v>0</v>
      </c>
      <c r="AN299" s="3">
        <f t="shared" si="108"/>
        <v>0</v>
      </c>
      <c r="AO299" s="2">
        <v>0</v>
      </c>
      <c r="AP299" s="2">
        <v>0</v>
      </c>
      <c r="AQ299" s="2">
        <v>2</v>
      </c>
      <c r="AR299" s="2">
        <f t="shared" si="109"/>
        <v>0</v>
      </c>
      <c r="AS299" s="2">
        <f t="shared" si="110"/>
        <v>0</v>
      </c>
      <c r="AT299" s="3">
        <f t="shared" si="111"/>
        <v>0</v>
      </c>
      <c r="AV299" s="3">
        <v>350.6</v>
      </c>
    </row>
    <row r="300" spans="6:48" x14ac:dyDescent="0.25">
      <c r="F300">
        <f t="shared" si="91"/>
        <v>0</v>
      </c>
      <c r="G300">
        <f t="shared" si="92"/>
        <v>0</v>
      </c>
      <c r="H300">
        <f t="shared" si="93"/>
        <v>183922.60127839702</v>
      </c>
      <c r="I300">
        <f t="shared" si="94"/>
        <v>0</v>
      </c>
      <c r="J300">
        <f t="shared" si="95"/>
        <v>0</v>
      </c>
      <c r="K300" s="9">
        <f t="shared" si="96"/>
        <v>183922.60127839702</v>
      </c>
      <c r="L300" s="7">
        <v>183768</v>
      </c>
      <c r="M300">
        <f t="shared" si="97"/>
        <v>154.60127839702182</v>
      </c>
      <c r="Q300" s="1">
        <v>0</v>
      </c>
      <c r="R300" s="2">
        <v>0</v>
      </c>
      <c r="S300" s="2">
        <v>6</v>
      </c>
      <c r="T300" s="2">
        <f t="shared" si="112"/>
        <v>0</v>
      </c>
      <c r="U300" s="2">
        <f t="shared" si="98"/>
        <v>0</v>
      </c>
      <c r="V300" s="2">
        <f t="shared" si="99"/>
        <v>0</v>
      </c>
      <c r="W300" s="1">
        <v>0</v>
      </c>
      <c r="X300" s="2">
        <v>0</v>
      </c>
      <c r="Y300" s="2">
        <v>2</v>
      </c>
      <c r="Z300" s="2">
        <f t="shared" si="100"/>
        <v>0</v>
      </c>
      <c r="AA300" s="2">
        <f t="shared" si="101"/>
        <v>0</v>
      </c>
      <c r="AB300" s="3">
        <f t="shared" si="102"/>
        <v>0</v>
      </c>
      <c r="AC300">
        <v>1.4</v>
      </c>
      <c r="AD300">
        <v>20.2</v>
      </c>
      <c r="AE300">
        <v>1</v>
      </c>
      <c r="AF300" s="2">
        <f t="shared" si="103"/>
        <v>6.6</v>
      </c>
      <c r="AG300" s="2">
        <f t="shared" si="104"/>
        <v>8.0000000000000018</v>
      </c>
      <c r="AH300" s="3">
        <f t="shared" si="105"/>
        <v>4.1999999999999993</v>
      </c>
      <c r="AI300" s="1">
        <v>0</v>
      </c>
      <c r="AJ300" s="2">
        <v>0</v>
      </c>
      <c r="AK300" s="2">
        <v>5</v>
      </c>
      <c r="AL300" s="2">
        <f t="shared" si="106"/>
        <v>0</v>
      </c>
      <c r="AM300" s="2">
        <f t="shared" si="107"/>
        <v>0</v>
      </c>
      <c r="AN300" s="3">
        <f t="shared" si="108"/>
        <v>0</v>
      </c>
      <c r="AO300" s="2">
        <v>0</v>
      </c>
      <c r="AP300" s="2">
        <v>0</v>
      </c>
      <c r="AQ300" s="2">
        <v>4</v>
      </c>
      <c r="AR300" s="2">
        <f t="shared" si="109"/>
        <v>0</v>
      </c>
      <c r="AS300" s="2">
        <f t="shared" si="110"/>
        <v>0</v>
      </c>
      <c r="AT300" s="3">
        <f t="shared" si="111"/>
        <v>0</v>
      </c>
      <c r="AV300" s="3">
        <v>150.4</v>
      </c>
    </row>
    <row r="301" spans="6:48" x14ac:dyDescent="0.25">
      <c r="F301">
        <f t="shared" si="91"/>
        <v>0</v>
      </c>
      <c r="G301">
        <f t="shared" si="92"/>
        <v>162434.93565279077</v>
      </c>
      <c r="H301">
        <f t="shared" si="93"/>
        <v>0</v>
      </c>
      <c r="I301">
        <f t="shared" si="94"/>
        <v>215618.25438179987</v>
      </c>
      <c r="J301">
        <f t="shared" si="95"/>
        <v>0</v>
      </c>
      <c r="K301" s="9">
        <f t="shared" si="96"/>
        <v>378053.19003459066</v>
      </c>
      <c r="L301" s="7">
        <v>379977</v>
      </c>
      <c r="M301">
        <f t="shared" si="97"/>
        <v>1923.8099654093385</v>
      </c>
      <c r="Q301" s="1">
        <v>0</v>
      </c>
      <c r="R301" s="2">
        <v>0</v>
      </c>
      <c r="S301" s="2">
        <v>2</v>
      </c>
      <c r="T301" s="2">
        <f t="shared" si="112"/>
        <v>0</v>
      </c>
      <c r="U301" s="2">
        <f t="shared" si="98"/>
        <v>0</v>
      </c>
      <c r="V301" s="2">
        <f t="shared" si="99"/>
        <v>0</v>
      </c>
      <c r="W301" s="1">
        <v>2.1</v>
      </c>
      <c r="X301" s="2">
        <v>17.600000000000001</v>
      </c>
      <c r="Y301" s="2">
        <v>4</v>
      </c>
      <c r="Z301" s="2">
        <f t="shared" si="100"/>
        <v>5.9</v>
      </c>
      <c r="AA301" s="2">
        <f t="shared" si="101"/>
        <v>8</v>
      </c>
      <c r="AB301" s="3">
        <f t="shared" si="102"/>
        <v>1.6000000000000014</v>
      </c>
      <c r="AC301">
        <v>0</v>
      </c>
      <c r="AD301">
        <v>0</v>
      </c>
      <c r="AE301">
        <v>6</v>
      </c>
      <c r="AF301" s="2">
        <f t="shared" si="103"/>
        <v>0</v>
      </c>
      <c r="AG301" s="2">
        <f t="shared" si="104"/>
        <v>0</v>
      </c>
      <c r="AH301" s="3">
        <f t="shared" si="105"/>
        <v>0</v>
      </c>
      <c r="AI301" s="1">
        <v>0.1</v>
      </c>
      <c r="AJ301" s="2">
        <v>23.5</v>
      </c>
      <c r="AK301" s="2">
        <v>1</v>
      </c>
      <c r="AL301" s="2">
        <f t="shared" si="106"/>
        <v>7.9</v>
      </c>
      <c r="AM301" s="2">
        <f t="shared" si="107"/>
        <v>7.9999999999999982</v>
      </c>
      <c r="AN301" s="3">
        <f t="shared" si="108"/>
        <v>7.5</v>
      </c>
      <c r="AO301" s="2">
        <v>0</v>
      </c>
      <c r="AP301" s="2">
        <v>0</v>
      </c>
      <c r="AQ301" s="2">
        <v>5</v>
      </c>
      <c r="AR301" s="2">
        <f t="shared" si="109"/>
        <v>0</v>
      </c>
      <c r="AS301" s="2">
        <f t="shared" si="110"/>
        <v>0</v>
      </c>
      <c r="AT301" s="3">
        <f t="shared" si="111"/>
        <v>0</v>
      </c>
      <c r="AV301" s="3">
        <v>342.2</v>
      </c>
    </row>
    <row r="302" spans="6:48" x14ac:dyDescent="0.25">
      <c r="F302">
        <f t="shared" si="91"/>
        <v>124332.90599357976</v>
      </c>
      <c r="G302">
        <f t="shared" si="92"/>
        <v>0</v>
      </c>
      <c r="H302">
        <f t="shared" si="93"/>
        <v>112025.54076544386</v>
      </c>
      <c r="I302">
        <f t="shared" si="94"/>
        <v>0</v>
      </c>
      <c r="J302">
        <f t="shared" si="95"/>
        <v>0</v>
      </c>
      <c r="K302" s="9">
        <f t="shared" si="96"/>
        <v>236358.44675902362</v>
      </c>
      <c r="L302" s="7">
        <v>237487</v>
      </c>
      <c r="M302">
        <f t="shared" si="97"/>
        <v>1128.5532409763837</v>
      </c>
      <c r="Q302" s="1">
        <v>2</v>
      </c>
      <c r="R302" s="2">
        <v>17.100000000000001</v>
      </c>
      <c r="S302" s="2">
        <v>3</v>
      </c>
      <c r="T302" s="2">
        <f t="shared" si="112"/>
        <v>6</v>
      </c>
      <c r="U302" s="2">
        <f t="shared" si="98"/>
        <v>8</v>
      </c>
      <c r="V302" s="2">
        <f t="shared" si="99"/>
        <v>1.1000000000000014</v>
      </c>
      <c r="W302" s="1">
        <v>0</v>
      </c>
      <c r="X302" s="2">
        <v>0</v>
      </c>
      <c r="Y302" s="2">
        <v>4</v>
      </c>
      <c r="Z302" s="2">
        <f t="shared" si="100"/>
        <v>0</v>
      </c>
      <c r="AA302" s="2">
        <f t="shared" si="101"/>
        <v>0</v>
      </c>
      <c r="AB302" s="3">
        <f t="shared" si="102"/>
        <v>0</v>
      </c>
      <c r="AC302">
        <v>0.7</v>
      </c>
      <c r="AD302">
        <v>10.9</v>
      </c>
      <c r="AE302">
        <v>2</v>
      </c>
      <c r="AF302" s="2">
        <f t="shared" si="103"/>
        <v>7.3</v>
      </c>
      <c r="AG302" s="2">
        <f t="shared" si="104"/>
        <v>2.9000000000000012</v>
      </c>
      <c r="AH302" s="3">
        <f t="shared" si="105"/>
        <v>0</v>
      </c>
      <c r="AI302" s="1">
        <v>0</v>
      </c>
      <c r="AJ302" s="2">
        <v>0</v>
      </c>
      <c r="AK302" s="2">
        <v>1</v>
      </c>
      <c r="AL302" s="2">
        <f t="shared" si="106"/>
        <v>0</v>
      </c>
      <c r="AM302" s="2">
        <f t="shared" si="107"/>
        <v>0</v>
      </c>
      <c r="AN302" s="3">
        <f t="shared" si="108"/>
        <v>0</v>
      </c>
      <c r="AO302" s="2">
        <v>0</v>
      </c>
      <c r="AP302" s="2">
        <v>0</v>
      </c>
      <c r="AQ302" s="2">
        <v>6</v>
      </c>
      <c r="AR302" s="2">
        <f t="shared" si="109"/>
        <v>0</v>
      </c>
      <c r="AS302" s="2">
        <f t="shared" si="110"/>
        <v>0</v>
      </c>
      <c r="AT302" s="3">
        <f t="shared" si="111"/>
        <v>0</v>
      </c>
      <c r="AV302" s="3">
        <v>308.10000000000002</v>
      </c>
    </row>
    <row r="303" spans="6:48" x14ac:dyDescent="0.25">
      <c r="F303">
        <f t="shared" si="91"/>
        <v>8545.388221797919</v>
      </c>
      <c r="G303">
        <f t="shared" si="92"/>
        <v>162816.79929384298</v>
      </c>
      <c r="H303">
        <f t="shared" si="93"/>
        <v>0</v>
      </c>
      <c r="I303">
        <f t="shared" si="94"/>
        <v>56939.053407156396</v>
      </c>
      <c r="J303">
        <f t="shared" si="95"/>
        <v>0</v>
      </c>
      <c r="K303" s="9">
        <f t="shared" si="96"/>
        <v>228301.2409227973</v>
      </c>
      <c r="L303" s="7">
        <v>230015</v>
      </c>
      <c r="M303">
        <f t="shared" si="97"/>
        <v>1713.7590772027033</v>
      </c>
      <c r="Q303" s="1">
        <v>11.4</v>
      </c>
      <c r="R303" s="2">
        <v>13</v>
      </c>
      <c r="S303" s="2">
        <v>3</v>
      </c>
      <c r="T303" s="2">
        <f t="shared" si="112"/>
        <v>0</v>
      </c>
      <c r="U303" s="2">
        <f t="shared" si="98"/>
        <v>1.5999999999999996</v>
      </c>
      <c r="V303" s="2">
        <f t="shared" si="99"/>
        <v>0</v>
      </c>
      <c r="W303" s="1">
        <v>7.2</v>
      </c>
      <c r="X303" s="2">
        <v>19.7</v>
      </c>
      <c r="Y303" s="2">
        <v>5</v>
      </c>
      <c r="Z303" s="2">
        <f t="shared" si="100"/>
        <v>0.79999999999999982</v>
      </c>
      <c r="AA303" s="2">
        <f t="shared" si="101"/>
        <v>8</v>
      </c>
      <c r="AB303" s="3">
        <f t="shared" si="102"/>
        <v>3.6999999999999993</v>
      </c>
      <c r="AC303">
        <v>0</v>
      </c>
      <c r="AD303">
        <v>0</v>
      </c>
      <c r="AE303">
        <v>4</v>
      </c>
      <c r="AF303" s="2">
        <f t="shared" si="103"/>
        <v>0</v>
      </c>
      <c r="AG303" s="2">
        <f t="shared" si="104"/>
        <v>0</v>
      </c>
      <c r="AH303" s="3">
        <f t="shared" si="105"/>
        <v>0</v>
      </c>
      <c r="AI303" s="1">
        <v>15.1</v>
      </c>
      <c r="AJ303" s="2">
        <v>20.3</v>
      </c>
      <c r="AK303" s="2">
        <v>6</v>
      </c>
      <c r="AL303" s="2">
        <f t="shared" si="106"/>
        <v>0</v>
      </c>
      <c r="AM303" s="2">
        <f t="shared" si="107"/>
        <v>0.90000000000000036</v>
      </c>
      <c r="AN303" s="3">
        <f t="shared" si="108"/>
        <v>4.3000000000000007</v>
      </c>
      <c r="AO303" s="2">
        <v>0</v>
      </c>
      <c r="AP303" s="2">
        <v>0</v>
      </c>
      <c r="AQ303" s="2">
        <v>1</v>
      </c>
      <c r="AR303" s="2">
        <f t="shared" si="109"/>
        <v>0</v>
      </c>
      <c r="AS303" s="2">
        <f t="shared" si="110"/>
        <v>0</v>
      </c>
      <c r="AT303" s="3">
        <f t="shared" si="111"/>
        <v>0</v>
      </c>
      <c r="AV303" s="3">
        <v>190.6</v>
      </c>
    </row>
    <row r="304" spans="6:48" x14ac:dyDescent="0.25">
      <c r="F304">
        <f t="shared" si="91"/>
        <v>3200.0612845677888</v>
      </c>
      <c r="G304">
        <f t="shared" si="92"/>
        <v>0</v>
      </c>
      <c r="H304">
        <f t="shared" si="93"/>
        <v>186302.08601130426</v>
      </c>
      <c r="I304">
        <f t="shared" si="94"/>
        <v>0</v>
      </c>
      <c r="J304">
        <f t="shared" si="95"/>
        <v>0</v>
      </c>
      <c r="K304" s="9">
        <f t="shared" si="96"/>
        <v>189502.14729587204</v>
      </c>
      <c r="L304" s="7">
        <v>191580</v>
      </c>
      <c r="M304">
        <f t="shared" si="97"/>
        <v>2077.8527041279594</v>
      </c>
      <c r="Q304" s="1">
        <v>2.5</v>
      </c>
      <c r="R304" s="2">
        <v>2.8</v>
      </c>
      <c r="S304" s="2">
        <v>3</v>
      </c>
      <c r="T304" s="2">
        <f t="shared" si="112"/>
        <v>0.29999999999999982</v>
      </c>
      <c r="U304" s="2">
        <f t="shared" si="98"/>
        <v>0</v>
      </c>
      <c r="V304" s="2">
        <f t="shared" si="99"/>
        <v>0</v>
      </c>
      <c r="W304" s="1">
        <v>0</v>
      </c>
      <c r="X304" s="2">
        <v>0</v>
      </c>
      <c r="Y304" s="2">
        <v>1</v>
      </c>
      <c r="Z304" s="2">
        <f t="shared" si="100"/>
        <v>0</v>
      </c>
      <c r="AA304" s="2">
        <f t="shared" si="101"/>
        <v>0</v>
      </c>
      <c r="AB304" s="3">
        <f t="shared" si="102"/>
        <v>0</v>
      </c>
      <c r="AC304">
        <v>2.1</v>
      </c>
      <c r="AD304">
        <v>16.2</v>
      </c>
      <c r="AE304">
        <v>6</v>
      </c>
      <c r="AF304" s="2">
        <f t="shared" si="103"/>
        <v>5.9</v>
      </c>
      <c r="AG304" s="2">
        <f t="shared" si="104"/>
        <v>8</v>
      </c>
      <c r="AH304" s="3">
        <f t="shared" si="105"/>
        <v>0.19999999999999929</v>
      </c>
      <c r="AI304" s="1">
        <v>0</v>
      </c>
      <c r="AJ304" s="2">
        <v>0</v>
      </c>
      <c r="AK304" s="2">
        <v>4</v>
      </c>
      <c r="AL304" s="2">
        <f t="shared" si="106"/>
        <v>0</v>
      </c>
      <c r="AM304" s="2">
        <f t="shared" si="107"/>
        <v>0</v>
      </c>
      <c r="AN304" s="3">
        <f t="shared" si="108"/>
        <v>0</v>
      </c>
      <c r="AO304" s="2">
        <v>0</v>
      </c>
      <c r="AP304" s="2">
        <v>0</v>
      </c>
      <c r="AQ304" s="2">
        <v>5</v>
      </c>
      <c r="AR304" s="2">
        <f t="shared" si="109"/>
        <v>0</v>
      </c>
      <c r="AS304" s="2">
        <f t="shared" si="110"/>
        <v>0</v>
      </c>
      <c r="AT304" s="3">
        <f t="shared" si="111"/>
        <v>0</v>
      </c>
      <c r="AV304" s="3">
        <v>117.3</v>
      </c>
    </row>
    <row r="305" spans="6:48" x14ac:dyDescent="0.25">
      <c r="F305">
        <f t="shared" si="91"/>
        <v>75095.526274055432</v>
      </c>
      <c r="G305">
        <f t="shared" si="92"/>
        <v>0</v>
      </c>
      <c r="H305">
        <f t="shared" si="93"/>
        <v>112900.72091114965</v>
      </c>
      <c r="I305">
        <f t="shared" si="94"/>
        <v>96428.101747412409</v>
      </c>
      <c r="J305">
        <f t="shared" si="95"/>
        <v>0</v>
      </c>
      <c r="K305" s="9">
        <f t="shared" si="96"/>
        <v>284424.34893261746</v>
      </c>
      <c r="L305" s="7">
        <v>284767</v>
      </c>
      <c r="M305">
        <f t="shared" si="97"/>
        <v>342.65106738253962</v>
      </c>
      <c r="Q305" s="1">
        <v>4.2</v>
      </c>
      <c r="R305" s="2">
        <v>16.600000000000001</v>
      </c>
      <c r="S305" s="2">
        <v>2</v>
      </c>
      <c r="T305" s="2">
        <f t="shared" si="112"/>
        <v>3.8</v>
      </c>
      <c r="U305" s="2">
        <f t="shared" si="98"/>
        <v>8</v>
      </c>
      <c r="V305" s="2">
        <f t="shared" si="99"/>
        <v>0.60000000000000142</v>
      </c>
      <c r="W305" s="1">
        <v>0</v>
      </c>
      <c r="X305" s="2">
        <v>0</v>
      </c>
      <c r="Y305" s="2">
        <v>1</v>
      </c>
      <c r="Z305" s="2">
        <f t="shared" si="100"/>
        <v>0</v>
      </c>
      <c r="AA305" s="2">
        <f t="shared" si="101"/>
        <v>0</v>
      </c>
      <c r="AB305" s="3">
        <f t="shared" si="102"/>
        <v>0</v>
      </c>
      <c r="AC305">
        <v>10.3</v>
      </c>
      <c r="AD305">
        <v>22.8</v>
      </c>
      <c r="AE305">
        <v>6</v>
      </c>
      <c r="AF305" s="2">
        <f t="shared" si="103"/>
        <v>0</v>
      </c>
      <c r="AG305" s="2">
        <f t="shared" si="104"/>
        <v>5.6999999999999993</v>
      </c>
      <c r="AH305" s="3">
        <f t="shared" si="105"/>
        <v>6.8000000000000007</v>
      </c>
      <c r="AI305" s="1">
        <v>8.1</v>
      </c>
      <c r="AJ305" s="2">
        <v>18</v>
      </c>
      <c r="AK305" s="2">
        <v>3</v>
      </c>
      <c r="AL305" s="2">
        <f t="shared" si="106"/>
        <v>0</v>
      </c>
      <c r="AM305" s="2">
        <f t="shared" si="107"/>
        <v>7.9</v>
      </c>
      <c r="AN305" s="3">
        <f t="shared" si="108"/>
        <v>2</v>
      </c>
      <c r="AO305" s="2">
        <v>0</v>
      </c>
      <c r="AP305" s="2">
        <v>0</v>
      </c>
      <c r="AQ305" s="2">
        <v>4</v>
      </c>
      <c r="AR305" s="2">
        <f t="shared" si="109"/>
        <v>0</v>
      </c>
      <c r="AS305" s="2">
        <f t="shared" si="110"/>
        <v>0</v>
      </c>
      <c r="AT305" s="3">
        <f t="shared" si="111"/>
        <v>0</v>
      </c>
      <c r="AV305" s="3">
        <v>365.2</v>
      </c>
    </row>
    <row r="306" spans="6:48" x14ac:dyDescent="0.25">
      <c r="F306">
        <f t="shared" si="91"/>
        <v>0</v>
      </c>
      <c r="G306">
        <f t="shared" si="92"/>
        <v>146233.66485965432</v>
      </c>
      <c r="H306">
        <f t="shared" si="93"/>
        <v>0</v>
      </c>
      <c r="I306">
        <f t="shared" si="94"/>
        <v>91331.48738945993</v>
      </c>
      <c r="J306">
        <f t="shared" si="95"/>
        <v>0</v>
      </c>
      <c r="K306" s="9">
        <f t="shared" si="96"/>
        <v>237565.15224911424</v>
      </c>
      <c r="L306" s="7">
        <v>237995</v>
      </c>
      <c r="M306">
        <f t="shared" si="97"/>
        <v>429.84775088576134</v>
      </c>
      <c r="Q306" s="1">
        <v>0</v>
      </c>
      <c r="R306" s="2">
        <v>0</v>
      </c>
      <c r="S306" s="2">
        <v>5</v>
      </c>
      <c r="T306" s="2">
        <f t="shared" si="112"/>
        <v>0</v>
      </c>
      <c r="U306" s="2">
        <f t="shared" si="98"/>
        <v>0</v>
      </c>
      <c r="V306" s="2">
        <f t="shared" si="99"/>
        <v>0</v>
      </c>
      <c r="W306" s="1">
        <v>8.8000000000000007</v>
      </c>
      <c r="X306" s="2">
        <v>19.100000000000001</v>
      </c>
      <c r="Y306" s="2">
        <v>3</v>
      </c>
      <c r="Z306" s="2">
        <f t="shared" si="100"/>
        <v>0</v>
      </c>
      <c r="AA306" s="2">
        <f t="shared" si="101"/>
        <v>7.1999999999999993</v>
      </c>
      <c r="AB306" s="3">
        <f t="shared" si="102"/>
        <v>3.1000000000000014</v>
      </c>
      <c r="AC306">
        <v>0</v>
      </c>
      <c r="AD306">
        <v>0</v>
      </c>
      <c r="AE306">
        <v>6</v>
      </c>
      <c r="AF306" s="2">
        <f t="shared" si="103"/>
        <v>0</v>
      </c>
      <c r="AG306" s="2">
        <f t="shared" si="104"/>
        <v>0</v>
      </c>
      <c r="AH306" s="3">
        <f t="shared" si="105"/>
        <v>0</v>
      </c>
      <c r="AI306" s="1">
        <v>1.1000000000000001</v>
      </c>
      <c r="AJ306" s="2">
        <v>10.5</v>
      </c>
      <c r="AK306" s="2">
        <v>1</v>
      </c>
      <c r="AL306" s="2">
        <f t="shared" si="106"/>
        <v>6.9</v>
      </c>
      <c r="AM306" s="2">
        <f t="shared" si="107"/>
        <v>2.5</v>
      </c>
      <c r="AN306" s="3">
        <f t="shared" si="108"/>
        <v>0</v>
      </c>
      <c r="AO306" s="2">
        <v>0</v>
      </c>
      <c r="AP306" s="2">
        <v>0</v>
      </c>
      <c r="AQ306" s="2">
        <v>4</v>
      </c>
      <c r="AR306" s="2">
        <f t="shared" si="109"/>
        <v>0</v>
      </c>
      <c r="AS306" s="2">
        <f t="shared" si="110"/>
        <v>0</v>
      </c>
      <c r="AT306" s="3">
        <f t="shared" si="111"/>
        <v>0</v>
      </c>
      <c r="AV306" s="3">
        <v>178.2</v>
      </c>
    </row>
    <row r="307" spans="6:48" x14ac:dyDescent="0.25">
      <c r="F307">
        <f t="shared" si="91"/>
        <v>0</v>
      </c>
      <c r="G307">
        <f t="shared" si="92"/>
        <v>0</v>
      </c>
      <c r="H307">
        <f t="shared" si="93"/>
        <v>0</v>
      </c>
      <c r="I307">
        <f t="shared" si="94"/>
        <v>0</v>
      </c>
      <c r="J307">
        <f t="shared" si="95"/>
        <v>172921.53975882637</v>
      </c>
      <c r="K307" s="9">
        <f t="shared" si="96"/>
        <v>172921.53975882637</v>
      </c>
      <c r="L307" s="7">
        <v>171914</v>
      </c>
      <c r="M307">
        <f t="shared" si="97"/>
        <v>1007.5397588263731</v>
      </c>
      <c r="Q307" s="1">
        <v>0</v>
      </c>
      <c r="R307" s="2">
        <v>0</v>
      </c>
      <c r="S307" s="2">
        <v>4</v>
      </c>
      <c r="T307" s="2">
        <f t="shared" si="112"/>
        <v>0</v>
      </c>
      <c r="U307" s="2">
        <f t="shared" si="98"/>
        <v>0</v>
      </c>
      <c r="V307" s="2">
        <f t="shared" si="99"/>
        <v>0</v>
      </c>
      <c r="W307" s="1">
        <v>0</v>
      </c>
      <c r="X307" s="2">
        <v>0</v>
      </c>
      <c r="Y307" s="2">
        <v>3</v>
      </c>
      <c r="Z307" s="2">
        <f t="shared" si="100"/>
        <v>0</v>
      </c>
      <c r="AA307" s="2">
        <f t="shared" si="101"/>
        <v>0</v>
      </c>
      <c r="AB307" s="3">
        <f t="shared" si="102"/>
        <v>0</v>
      </c>
      <c r="AC307">
        <v>0</v>
      </c>
      <c r="AD307">
        <v>0</v>
      </c>
      <c r="AE307">
        <v>6</v>
      </c>
      <c r="AF307" s="2">
        <f t="shared" si="103"/>
        <v>0</v>
      </c>
      <c r="AG307" s="2">
        <f t="shared" si="104"/>
        <v>0</v>
      </c>
      <c r="AH307" s="3">
        <f t="shared" si="105"/>
        <v>0</v>
      </c>
      <c r="AI307" s="1">
        <v>0</v>
      </c>
      <c r="AJ307" s="2">
        <v>0</v>
      </c>
      <c r="AK307" s="2">
        <v>5</v>
      </c>
      <c r="AL307" s="2">
        <f t="shared" si="106"/>
        <v>0</v>
      </c>
      <c r="AM307" s="2">
        <f t="shared" si="107"/>
        <v>0</v>
      </c>
      <c r="AN307" s="3">
        <f t="shared" si="108"/>
        <v>0</v>
      </c>
      <c r="AO307" s="2">
        <v>2.2999999999999998</v>
      </c>
      <c r="AP307" s="2">
        <v>22.5</v>
      </c>
      <c r="AQ307" s="2">
        <v>2</v>
      </c>
      <c r="AR307" s="2">
        <f t="shared" si="109"/>
        <v>5.7</v>
      </c>
      <c r="AS307" s="2">
        <f t="shared" si="110"/>
        <v>8</v>
      </c>
      <c r="AT307" s="3">
        <f t="shared" si="111"/>
        <v>6.5</v>
      </c>
      <c r="AV307" s="3">
        <v>242.4</v>
      </c>
    </row>
    <row r="308" spans="6:48" x14ac:dyDescent="0.25">
      <c r="F308">
        <f t="shared" si="91"/>
        <v>0</v>
      </c>
      <c r="G308">
        <f t="shared" si="92"/>
        <v>134715.99128052077</v>
      </c>
      <c r="H308">
        <f t="shared" si="93"/>
        <v>19066.778601123071</v>
      </c>
      <c r="I308">
        <f t="shared" si="94"/>
        <v>0</v>
      </c>
      <c r="J308">
        <f t="shared" si="95"/>
        <v>0</v>
      </c>
      <c r="K308" s="9">
        <f t="shared" si="96"/>
        <v>153782.76988164385</v>
      </c>
      <c r="L308" s="7">
        <v>153132</v>
      </c>
      <c r="M308">
        <f t="shared" si="97"/>
        <v>650.76988164384966</v>
      </c>
      <c r="Q308" s="1">
        <v>0</v>
      </c>
      <c r="R308" s="2">
        <v>0</v>
      </c>
      <c r="S308" s="2">
        <v>1</v>
      </c>
      <c r="T308" s="2">
        <f t="shared" si="112"/>
        <v>0</v>
      </c>
      <c r="U308" s="2">
        <f t="shared" si="98"/>
        <v>0</v>
      </c>
      <c r="V308" s="2">
        <f t="shared" si="99"/>
        <v>0</v>
      </c>
      <c r="W308" s="1">
        <v>4.5999999999999996</v>
      </c>
      <c r="X308" s="2">
        <v>16.600000000000001</v>
      </c>
      <c r="Y308" s="2">
        <v>2</v>
      </c>
      <c r="Z308" s="2">
        <f t="shared" si="100"/>
        <v>3.4000000000000004</v>
      </c>
      <c r="AA308" s="2">
        <f t="shared" si="101"/>
        <v>8</v>
      </c>
      <c r="AB308" s="3">
        <f t="shared" si="102"/>
        <v>0.60000000000000142</v>
      </c>
      <c r="AC308">
        <v>16.8</v>
      </c>
      <c r="AD308">
        <v>19.899999999999999</v>
      </c>
      <c r="AE308">
        <v>5</v>
      </c>
      <c r="AF308" s="2">
        <f t="shared" si="103"/>
        <v>0</v>
      </c>
      <c r="AG308" s="2">
        <f t="shared" si="104"/>
        <v>0</v>
      </c>
      <c r="AH308" s="3">
        <f t="shared" si="105"/>
        <v>3.0999999999999979</v>
      </c>
      <c r="AI308" s="1">
        <v>0</v>
      </c>
      <c r="AJ308" s="2">
        <v>0</v>
      </c>
      <c r="AK308" s="2">
        <v>3</v>
      </c>
      <c r="AL308" s="2">
        <f t="shared" si="106"/>
        <v>0</v>
      </c>
      <c r="AM308" s="2">
        <f t="shared" si="107"/>
        <v>0</v>
      </c>
      <c r="AN308" s="3">
        <f t="shared" si="108"/>
        <v>0</v>
      </c>
      <c r="AO308" s="2">
        <v>0</v>
      </c>
      <c r="AP308" s="2">
        <v>0</v>
      </c>
      <c r="AQ308" s="2">
        <v>4</v>
      </c>
      <c r="AR308" s="2">
        <f t="shared" si="109"/>
        <v>0</v>
      </c>
      <c r="AS308" s="2">
        <f t="shared" si="110"/>
        <v>0</v>
      </c>
      <c r="AT308" s="3">
        <f t="shared" si="111"/>
        <v>0</v>
      </c>
      <c r="AV308" s="3">
        <v>144.80000000000001</v>
      </c>
    </row>
    <row r="309" spans="6:48" x14ac:dyDescent="0.25">
      <c r="F309">
        <f t="shared" si="91"/>
        <v>44844.085294394696</v>
      </c>
      <c r="G309">
        <f t="shared" si="92"/>
        <v>131558.11231340861</v>
      </c>
      <c r="H309">
        <f t="shared" si="93"/>
        <v>17184.879078290491</v>
      </c>
      <c r="I309">
        <f t="shared" si="94"/>
        <v>36836.899561460115</v>
      </c>
      <c r="J309">
        <f t="shared" si="95"/>
        <v>0</v>
      </c>
      <c r="K309" s="9">
        <f t="shared" si="96"/>
        <v>230423.97624755389</v>
      </c>
      <c r="L309" s="7">
        <v>231559</v>
      </c>
      <c r="M309">
        <f t="shared" si="97"/>
        <v>1135.0237524461118</v>
      </c>
      <c r="Q309" s="1">
        <v>13.8</v>
      </c>
      <c r="R309" s="2">
        <v>17.899999999999999</v>
      </c>
      <c r="S309" s="2">
        <v>6</v>
      </c>
      <c r="T309" s="2">
        <f t="shared" si="112"/>
        <v>0</v>
      </c>
      <c r="U309" s="2">
        <f t="shared" si="98"/>
        <v>2.1999999999999993</v>
      </c>
      <c r="V309" s="2">
        <f t="shared" si="99"/>
        <v>1.8999999999999986</v>
      </c>
      <c r="W309" s="1">
        <v>6.8</v>
      </c>
      <c r="X309" s="2">
        <v>17.399999999999999</v>
      </c>
      <c r="Y309" s="2">
        <v>4</v>
      </c>
      <c r="Z309" s="2">
        <f t="shared" si="100"/>
        <v>1.2000000000000002</v>
      </c>
      <c r="AA309" s="2">
        <f t="shared" si="101"/>
        <v>7.9999999999999991</v>
      </c>
      <c r="AB309" s="3">
        <f t="shared" si="102"/>
        <v>1.3999999999999986</v>
      </c>
      <c r="AC309">
        <v>15.9</v>
      </c>
      <c r="AD309">
        <v>18.5</v>
      </c>
      <c r="AE309">
        <v>3</v>
      </c>
      <c r="AF309" s="2">
        <f t="shared" si="103"/>
        <v>0</v>
      </c>
      <c r="AG309" s="2">
        <f t="shared" si="104"/>
        <v>9.9999999999999645E-2</v>
      </c>
      <c r="AH309" s="3">
        <f t="shared" si="105"/>
        <v>2.5</v>
      </c>
      <c r="AI309" s="1">
        <v>14.7</v>
      </c>
      <c r="AJ309" s="2">
        <v>18.5</v>
      </c>
      <c r="AK309" s="2">
        <v>5</v>
      </c>
      <c r="AL309" s="2">
        <f t="shared" si="106"/>
        <v>0</v>
      </c>
      <c r="AM309" s="2">
        <f t="shared" si="107"/>
        <v>1.3000000000000007</v>
      </c>
      <c r="AN309" s="3">
        <f t="shared" si="108"/>
        <v>2.5</v>
      </c>
      <c r="AO309" s="2">
        <v>0</v>
      </c>
      <c r="AP309" s="2">
        <v>0</v>
      </c>
      <c r="AQ309" s="2">
        <v>1</v>
      </c>
      <c r="AR309" s="2">
        <f t="shared" si="109"/>
        <v>0</v>
      </c>
      <c r="AS309" s="2">
        <f t="shared" si="110"/>
        <v>0</v>
      </c>
      <c r="AT309" s="3">
        <f t="shared" si="111"/>
        <v>0</v>
      </c>
      <c r="AV309" s="3">
        <v>218.7</v>
      </c>
    </row>
    <row r="310" spans="6:48" x14ac:dyDescent="0.25">
      <c r="F310">
        <f t="shared" si="91"/>
        <v>0</v>
      </c>
      <c r="G310">
        <f t="shared" si="92"/>
        <v>0</v>
      </c>
      <c r="H310">
        <f t="shared" si="93"/>
        <v>17518.074897655591</v>
      </c>
      <c r="I310">
        <f t="shared" si="94"/>
        <v>212619.40113649939</v>
      </c>
      <c r="J310">
        <f t="shared" si="95"/>
        <v>57666.254790308718</v>
      </c>
      <c r="K310" s="9">
        <f t="shared" si="96"/>
        <v>287803.73082446371</v>
      </c>
      <c r="L310" s="7">
        <v>290345</v>
      </c>
      <c r="M310">
        <f t="shared" si="97"/>
        <v>2541.2691755362903</v>
      </c>
      <c r="Q310" s="1">
        <v>0</v>
      </c>
      <c r="R310" s="2">
        <v>0</v>
      </c>
      <c r="S310" s="2">
        <v>3</v>
      </c>
      <c r="T310" s="2">
        <f t="shared" si="112"/>
        <v>0</v>
      </c>
      <c r="U310" s="2">
        <f t="shared" si="98"/>
        <v>0</v>
      </c>
      <c r="V310" s="2">
        <f t="shared" si="99"/>
        <v>0</v>
      </c>
      <c r="W310" s="1">
        <v>0</v>
      </c>
      <c r="X310" s="2">
        <v>0</v>
      </c>
      <c r="Y310" s="2">
        <v>1</v>
      </c>
      <c r="Z310" s="2">
        <f t="shared" si="100"/>
        <v>0</v>
      </c>
      <c r="AA310" s="2">
        <f t="shared" si="101"/>
        <v>0</v>
      </c>
      <c r="AB310" s="3">
        <f t="shared" si="102"/>
        <v>0</v>
      </c>
      <c r="AC310">
        <v>9.3000000000000007</v>
      </c>
      <c r="AD310">
        <v>11.2</v>
      </c>
      <c r="AE310">
        <v>4</v>
      </c>
      <c r="AF310" s="2">
        <f t="shared" si="103"/>
        <v>0</v>
      </c>
      <c r="AG310" s="2">
        <f t="shared" si="104"/>
        <v>1.8999999999999986</v>
      </c>
      <c r="AH310" s="3">
        <f t="shared" si="105"/>
        <v>0</v>
      </c>
      <c r="AI310" s="1">
        <v>2.5</v>
      </c>
      <c r="AJ310" s="2">
        <v>23.8</v>
      </c>
      <c r="AK310" s="2">
        <v>5</v>
      </c>
      <c r="AL310" s="2">
        <f t="shared" si="106"/>
        <v>5.5</v>
      </c>
      <c r="AM310" s="2">
        <f t="shared" si="107"/>
        <v>8</v>
      </c>
      <c r="AN310" s="3">
        <f t="shared" si="108"/>
        <v>7.8000000000000007</v>
      </c>
      <c r="AO310" s="2">
        <v>14.9</v>
      </c>
      <c r="AP310" s="2">
        <v>18.7</v>
      </c>
      <c r="AQ310" s="2">
        <v>6</v>
      </c>
      <c r="AR310" s="2">
        <f t="shared" si="109"/>
        <v>0</v>
      </c>
      <c r="AS310" s="2">
        <f t="shared" si="110"/>
        <v>1.0999999999999996</v>
      </c>
      <c r="AT310" s="3">
        <f t="shared" si="111"/>
        <v>2.6999999999999993</v>
      </c>
      <c r="AV310" s="3">
        <v>231.2</v>
      </c>
    </row>
    <row r="311" spans="6:48" x14ac:dyDescent="0.25">
      <c r="F311">
        <f t="shared" si="91"/>
        <v>147591.10942185024</v>
      </c>
      <c r="G311">
        <f t="shared" si="92"/>
        <v>0</v>
      </c>
      <c r="H311">
        <f t="shared" si="93"/>
        <v>0</v>
      </c>
      <c r="I311">
        <f t="shared" si="94"/>
        <v>0</v>
      </c>
      <c r="J311">
        <f t="shared" si="95"/>
        <v>64804.063482424637</v>
      </c>
      <c r="K311" s="9">
        <f t="shared" si="96"/>
        <v>212395.17290427489</v>
      </c>
      <c r="L311" s="7">
        <v>212950</v>
      </c>
      <c r="M311">
        <f t="shared" si="97"/>
        <v>554.82709572510794</v>
      </c>
      <c r="Q311" s="1">
        <v>8.3000000000000007</v>
      </c>
      <c r="R311" s="2">
        <v>22.1</v>
      </c>
      <c r="S311" s="2">
        <v>6</v>
      </c>
      <c r="T311" s="2">
        <f t="shared" si="112"/>
        <v>0</v>
      </c>
      <c r="U311" s="2">
        <f t="shared" si="98"/>
        <v>7.6999999999999993</v>
      </c>
      <c r="V311" s="2">
        <f t="shared" si="99"/>
        <v>6.1000000000000014</v>
      </c>
      <c r="W311" s="1">
        <v>0</v>
      </c>
      <c r="X311" s="2">
        <v>0</v>
      </c>
      <c r="Y311" s="2">
        <v>5</v>
      </c>
      <c r="Z311" s="2">
        <f t="shared" si="100"/>
        <v>0</v>
      </c>
      <c r="AA311" s="2">
        <f t="shared" si="101"/>
        <v>0</v>
      </c>
      <c r="AB311" s="3">
        <f t="shared" si="102"/>
        <v>0</v>
      </c>
      <c r="AC311">
        <v>0</v>
      </c>
      <c r="AD311">
        <v>0</v>
      </c>
      <c r="AE311">
        <v>1</v>
      </c>
      <c r="AF311" s="2">
        <f t="shared" si="103"/>
        <v>0</v>
      </c>
      <c r="AG311" s="2">
        <f t="shared" si="104"/>
        <v>0</v>
      </c>
      <c r="AH311" s="3">
        <f t="shared" si="105"/>
        <v>0</v>
      </c>
      <c r="AI311" s="1">
        <v>0</v>
      </c>
      <c r="AJ311" s="2">
        <v>0</v>
      </c>
      <c r="AK311" s="2">
        <v>3</v>
      </c>
      <c r="AL311" s="2">
        <f t="shared" si="106"/>
        <v>0</v>
      </c>
      <c r="AM311" s="2">
        <f t="shared" si="107"/>
        <v>0</v>
      </c>
      <c r="AN311" s="3">
        <f t="shared" si="108"/>
        <v>0</v>
      </c>
      <c r="AO311" s="2">
        <v>8.9</v>
      </c>
      <c r="AP311" s="2">
        <v>17.3</v>
      </c>
      <c r="AQ311" s="2">
        <v>4</v>
      </c>
      <c r="AR311" s="2">
        <f t="shared" si="109"/>
        <v>0</v>
      </c>
      <c r="AS311" s="2">
        <f t="shared" si="110"/>
        <v>7.1</v>
      </c>
      <c r="AT311" s="3">
        <f t="shared" si="111"/>
        <v>1.3000000000000007</v>
      </c>
      <c r="AV311" s="3">
        <v>307.8</v>
      </c>
    </row>
    <row r="312" spans="6:48" x14ac:dyDescent="0.25">
      <c r="F312">
        <f t="shared" si="91"/>
        <v>0</v>
      </c>
      <c r="G312">
        <f t="shared" si="92"/>
        <v>0</v>
      </c>
      <c r="H312">
        <f t="shared" si="93"/>
        <v>121224.31750093871</v>
      </c>
      <c r="I312">
        <f t="shared" si="94"/>
        <v>116840.57754461831</v>
      </c>
      <c r="J312">
        <f t="shared" si="95"/>
        <v>0</v>
      </c>
      <c r="K312" s="9">
        <f t="shared" si="96"/>
        <v>238064.895045557</v>
      </c>
      <c r="L312" s="7">
        <v>238602</v>
      </c>
      <c r="M312">
        <f t="shared" si="97"/>
        <v>537.10495444299886</v>
      </c>
      <c r="Q312" s="1">
        <v>0</v>
      </c>
      <c r="R312" s="2">
        <v>0</v>
      </c>
      <c r="S312" s="2">
        <v>4</v>
      </c>
      <c r="T312" s="2">
        <f t="shared" si="112"/>
        <v>0</v>
      </c>
      <c r="U312" s="2">
        <f t="shared" si="98"/>
        <v>0</v>
      </c>
      <c r="V312" s="2">
        <f t="shared" si="99"/>
        <v>0</v>
      </c>
      <c r="W312" s="1">
        <v>0</v>
      </c>
      <c r="X312" s="2">
        <v>0</v>
      </c>
      <c r="Y312" s="2">
        <v>6</v>
      </c>
      <c r="Z312" s="2">
        <f t="shared" si="100"/>
        <v>0</v>
      </c>
      <c r="AA312" s="2">
        <f t="shared" si="101"/>
        <v>0</v>
      </c>
      <c r="AB312" s="3">
        <f t="shared" si="102"/>
        <v>0</v>
      </c>
      <c r="AC312">
        <v>4.8</v>
      </c>
      <c r="AD312">
        <v>14.8</v>
      </c>
      <c r="AE312">
        <v>3</v>
      </c>
      <c r="AF312" s="2">
        <f t="shared" si="103"/>
        <v>3.2</v>
      </c>
      <c r="AG312" s="2">
        <f t="shared" si="104"/>
        <v>6.8</v>
      </c>
      <c r="AH312" s="3">
        <f t="shared" si="105"/>
        <v>0</v>
      </c>
      <c r="AI312" s="1">
        <v>8.1</v>
      </c>
      <c r="AJ312" s="2">
        <v>22.6</v>
      </c>
      <c r="AK312" s="2">
        <v>2</v>
      </c>
      <c r="AL312" s="2">
        <f t="shared" si="106"/>
        <v>0</v>
      </c>
      <c r="AM312" s="2">
        <f t="shared" si="107"/>
        <v>7.9</v>
      </c>
      <c r="AN312" s="3">
        <f t="shared" si="108"/>
        <v>6.6000000000000014</v>
      </c>
      <c r="AO312" s="2">
        <v>0</v>
      </c>
      <c r="AP312" s="2">
        <v>0</v>
      </c>
      <c r="AQ312" s="2">
        <v>1</v>
      </c>
      <c r="AR312" s="2">
        <f t="shared" si="109"/>
        <v>0</v>
      </c>
      <c r="AS312" s="2">
        <f t="shared" si="110"/>
        <v>0</v>
      </c>
      <c r="AT312" s="3">
        <f t="shared" si="111"/>
        <v>0</v>
      </c>
      <c r="AV312" s="3">
        <v>196</v>
      </c>
    </row>
    <row r="313" spans="6:48" x14ac:dyDescent="0.25">
      <c r="F313">
        <f t="shared" si="91"/>
        <v>0</v>
      </c>
      <c r="G313">
        <f t="shared" si="92"/>
        <v>0</v>
      </c>
      <c r="H313">
        <f t="shared" si="93"/>
        <v>182531.15323460885</v>
      </c>
      <c r="I313">
        <f t="shared" si="94"/>
        <v>0</v>
      </c>
      <c r="J313">
        <f t="shared" si="95"/>
        <v>0</v>
      </c>
      <c r="K313" s="9">
        <f t="shared" si="96"/>
        <v>182531.15323460885</v>
      </c>
      <c r="L313" s="7">
        <v>182520</v>
      </c>
      <c r="M313">
        <f t="shared" si="97"/>
        <v>11.153234608849743</v>
      </c>
      <c r="Q313" s="1">
        <v>0</v>
      </c>
      <c r="R313" s="2">
        <v>0</v>
      </c>
      <c r="S313" s="2">
        <v>2</v>
      </c>
      <c r="T313" s="2">
        <f t="shared" si="112"/>
        <v>0</v>
      </c>
      <c r="U313" s="2">
        <f t="shared" si="98"/>
        <v>0</v>
      </c>
      <c r="V313" s="2">
        <f t="shared" si="99"/>
        <v>0</v>
      </c>
      <c r="W313" s="1">
        <v>0</v>
      </c>
      <c r="X313" s="2">
        <v>0</v>
      </c>
      <c r="Y313" s="2">
        <v>5</v>
      </c>
      <c r="Z313" s="2">
        <f t="shared" si="100"/>
        <v>0</v>
      </c>
      <c r="AA313" s="2">
        <f t="shared" si="101"/>
        <v>0</v>
      </c>
      <c r="AB313" s="3">
        <f t="shared" si="102"/>
        <v>0</v>
      </c>
      <c r="AC313">
        <v>1.2</v>
      </c>
      <c r="AD313">
        <v>20.6</v>
      </c>
      <c r="AE313">
        <v>4</v>
      </c>
      <c r="AF313" s="2">
        <f t="shared" si="103"/>
        <v>6.8</v>
      </c>
      <c r="AG313" s="2">
        <f t="shared" si="104"/>
        <v>8</v>
      </c>
      <c r="AH313" s="3">
        <f t="shared" si="105"/>
        <v>4.6000000000000014</v>
      </c>
      <c r="AI313" s="1">
        <v>0</v>
      </c>
      <c r="AJ313" s="2">
        <v>0</v>
      </c>
      <c r="AK313" s="2">
        <v>6</v>
      </c>
      <c r="AL313" s="2">
        <f t="shared" si="106"/>
        <v>0</v>
      </c>
      <c r="AM313" s="2">
        <f t="shared" si="107"/>
        <v>0</v>
      </c>
      <c r="AN313" s="3">
        <f t="shared" si="108"/>
        <v>0</v>
      </c>
      <c r="AO313" s="2">
        <v>0</v>
      </c>
      <c r="AP313" s="2">
        <v>0</v>
      </c>
      <c r="AQ313" s="2">
        <v>1</v>
      </c>
      <c r="AR313" s="2">
        <f t="shared" si="109"/>
        <v>0</v>
      </c>
      <c r="AS313" s="2">
        <f t="shared" si="110"/>
        <v>0</v>
      </c>
      <c r="AT313" s="3">
        <f t="shared" si="111"/>
        <v>0</v>
      </c>
      <c r="AV313" s="3">
        <v>155.19999999999999</v>
      </c>
    </row>
    <row r="314" spans="6:48" x14ac:dyDescent="0.25">
      <c r="F314">
        <f t="shared" si="91"/>
        <v>70773.412415087922</v>
      </c>
      <c r="G314">
        <f t="shared" si="92"/>
        <v>123079.93205104111</v>
      </c>
      <c r="H314">
        <f t="shared" si="93"/>
        <v>0</v>
      </c>
      <c r="I314">
        <f t="shared" si="94"/>
        <v>0</v>
      </c>
      <c r="J314">
        <f t="shared" si="95"/>
        <v>0</v>
      </c>
      <c r="K314" s="9">
        <f t="shared" si="96"/>
        <v>193853.34446612903</v>
      </c>
      <c r="L314" s="7">
        <v>193559</v>
      </c>
      <c r="M314">
        <f t="shared" si="97"/>
        <v>294.34446612902684</v>
      </c>
      <c r="Q314" s="1">
        <v>11.3</v>
      </c>
      <c r="R314" s="2">
        <v>19.899999999999999</v>
      </c>
      <c r="S314" s="2">
        <v>2</v>
      </c>
      <c r="T314" s="2">
        <f t="shared" si="112"/>
        <v>0</v>
      </c>
      <c r="U314" s="2">
        <f t="shared" si="98"/>
        <v>4.6999999999999993</v>
      </c>
      <c r="V314" s="2">
        <f t="shared" si="99"/>
        <v>3.8999999999999986</v>
      </c>
      <c r="W314" s="1">
        <v>8.3000000000000007</v>
      </c>
      <c r="X314" s="2">
        <v>17.3</v>
      </c>
      <c r="Y314" s="2">
        <v>1</v>
      </c>
      <c r="Z314" s="2">
        <f t="shared" si="100"/>
        <v>0</v>
      </c>
      <c r="AA314" s="2">
        <f t="shared" si="101"/>
        <v>7.6999999999999993</v>
      </c>
      <c r="AB314" s="3">
        <f t="shared" si="102"/>
        <v>1.3000000000000007</v>
      </c>
      <c r="AC314">
        <v>0</v>
      </c>
      <c r="AD314">
        <v>0</v>
      </c>
      <c r="AE314">
        <v>5</v>
      </c>
      <c r="AF314" s="2">
        <f t="shared" si="103"/>
        <v>0</v>
      </c>
      <c r="AG314" s="2">
        <f t="shared" si="104"/>
        <v>0</v>
      </c>
      <c r="AH314" s="3">
        <f t="shared" si="105"/>
        <v>0</v>
      </c>
      <c r="AI314" s="1">
        <v>0</v>
      </c>
      <c r="AJ314" s="2">
        <v>0</v>
      </c>
      <c r="AK314" s="2">
        <v>6</v>
      </c>
      <c r="AL314" s="2">
        <f t="shared" si="106"/>
        <v>0</v>
      </c>
      <c r="AM314" s="2">
        <f t="shared" si="107"/>
        <v>0</v>
      </c>
      <c r="AN314" s="3">
        <f t="shared" si="108"/>
        <v>0</v>
      </c>
      <c r="AO314" s="2">
        <v>0</v>
      </c>
      <c r="AP314" s="2">
        <v>0</v>
      </c>
      <c r="AQ314" s="2">
        <v>3</v>
      </c>
      <c r="AR314" s="2">
        <f t="shared" si="109"/>
        <v>0</v>
      </c>
      <c r="AS314" s="2">
        <f t="shared" si="110"/>
        <v>0</v>
      </c>
      <c r="AT314" s="3">
        <f t="shared" si="111"/>
        <v>0</v>
      </c>
      <c r="AV314" s="3">
        <v>219</v>
      </c>
    </row>
    <row r="315" spans="6:48" x14ac:dyDescent="0.25">
      <c r="F315">
        <f t="shared" si="91"/>
        <v>54356.887787237647</v>
      </c>
      <c r="G315">
        <f t="shared" si="92"/>
        <v>0</v>
      </c>
      <c r="H315">
        <f t="shared" si="93"/>
        <v>115803.98414237228</v>
      </c>
      <c r="I315">
        <f t="shared" si="94"/>
        <v>0</v>
      </c>
      <c r="J315">
        <f t="shared" si="95"/>
        <v>19274.19789090081</v>
      </c>
      <c r="K315" s="9">
        <f t="shared" si="96"/>
        <v>189435.06982051072</v>
      </c>
      <c r="L315" s="7">
        <v>190239</v>
      </c>
      <c r="M315">
        <f t="shared" si="97"/>
        <v>803.93017948928173</v>
      </c>
      <c r="Q315" s="1">
        <v>16.899999999999999</v>
      </c>
      <c r="R315" s="2">
        <v>21.1</v>
      </c>
      <c r="S315" s="2">
        <v>2</v>
      </c>
      <c r="T315" s="2">
        <f t="shared" si="112"/>
        <v>0</v>
      </c>
      <c r="U315" s="2">
        <f t="shared" si="98"/>
        <v>0</v>
      </c>
      <c r="V315" s="2">
        <f t="shared" si="99"/>
        <v>4.2000000000000028</v>
      </c>
      <c r="W315" s="1">
        <v>0</v>
      </c>
      <c r="X315" s="2">
        <v>0</v>
      </c>
      <c r="Y315" s="2">
        <v>6</v>
      </c>
      <c r="Z315" s="2">
        <f t="shared" si="100"/>
        <v>0</v>
      </c>
      <c r="AA315" s="2">
        <f t="shared" si="101"/>
        <v>0</v>
      </c>
      <c r="AB315" s="3">
        <f t="shared" si="102"/>
        <v>0</v>
      </c>
      <c r="AC315">
        <v>0.7</v>
      </c>
      <c r="AD315">
        <v>10.8</v>
      </c>
      <c r="AE315">
        <v>4</v>
      </c>
      <c r="AF315" s="2">
        <f t="shared" si="103"/>
        <v>7.3</v>
      </c>
      <c r="AG315" s="2">
        <f t="shared" si="104"/>
        <v>2.8000000000000016</v>
      </c>
      <c r="AH315" s="3">
        <f t="shared" si="105"/>
        <v>0</v>
      </c>
      <c r="AI315" s="1">
        <v>0</v>
      </c>
      <c r="AJ315" s="2">
        <v>0</v>
      </c>
      <c r="AK315" s="2">
        <v>3</v>
      </c>
      <c r="AL315" s="2">
        <f t="shared" si="106"/>
        <v>0</v>
      </c>
      <c r="AM315" s="2">
        <f t="shared" si="107"/>
        <v>0</v>
      </c>
      <c r="AN315" s="3">
        <f t="shared" si="108"/>
        <v>0</v>
      </c>
      <c r="AO315" s="2">
        <v>7.2</v>
      </c>
      <c r="AP315" s="2">
        <v>10.1</v>
      </c>
      <c r="AQ315" s="2">
        <v>1</v>
      </c>
      <c r="AR315" s="2">
        <f t="shared" si="109"/>
        <v>0.79999999999999982</v>
      </c>
      <c r="AS315" s="2">
        <f t="shared" si="110"/>
        <v>2.0999999999999996</v>
      </c>
      <c r="AT315" s="3">
        <f t="shared" si="111"/>
        <v>0</v>
      </c>
      <c r="AV315" s="3">
        <v>178.6</v>
      </c>
    </row>
    <row r="316" spans="6:48" x14ac:dyDescent="0.25">
      <c r="F316">
        <f t="shared" si="91"/>
        <v>0</v>
      </c>
      <c r="G316">
        <f t="shared" si="92"/>
        <v>15122.020766298318</v>
      </c>
      <c r="H316">
        <f t="shared" si="93"/>
        <v>111737.21754622034</v>
      </c>
      <c r="I316">
        <f t="shared" si="94"/>
        <v>54321.80353164587</v>
      </c>
      <c r="J316">
        <f t="shared" si="95"/>
        <v>0</v>
      </c>
      <c r="K316" s="9">
        <f t="shared" si="96"/>
        <v>181181.04184416455</v>
      </c>
      <c r="L316" s="7">
        <v>179909</v>
      </c>
      <c r="M316">
        <f t="shared" si="97"/>
        <v>1272.0418441645452</v>
      </c>
      <c r="Q316" s="1">
        <v>0</v>
      </c>
      <c r="R316" s="2">
        <v>0</v>
      </c>
      <c r="S316" s="2">
        <v>6</v>
      </c>
      <c r="T316" s="2">
        <f t="shared" si="112"/>
        <v>0</v>
      </c>
      <c r="U316" s="2">
        <f t="shared" si="98"/>
        <v>0</v>
      </c>
      <c r="V316" s="2">
        <f t="shared" si="99"/>
        <v>0</v>
      </c>
      <c r="W316" s="1">
        <v>4.4000000000000004</v>
      </c>
      <c r="X316" s="2">
        <v>6.8</v>
      </c>
      <c r="Y316" s="2">
        <v>4</v>
      </c>
      <c r="Z316" s="2">
        <f t="shared" si="100"/>
        <v>2.3999999999999995</v>
      </c>
      <c r="AA316" s="2">
        <f t="shared" si="101"/>
        <v>0</v>
      </c>
      <c r="AB316" s="3">
        <f t="shared" si="102"/>
        <v>0</v>
      </c>
      <c r="AC316">
        <v>6.8</v>
      </c>
      <c r="AD316">
        <v>19.600000000000001</v>
      </c>
      <c r="AE316">
        <v>1</v>
      </c>
      <c r="AF316" s="2">
        <f t="shared" si="103"/>
        <v>1.2000000000000002</v>
      </c>
      <c r="AG316" s="2">
        <f t="shared" si="104"/>
        <v>7.9999999999999991</v>
      </c>
      <c r="AH316" s="3">
        <f t="shared" si="105"/>
        <v>3.6000000000000014</v>
      </c>
      <c r="AI316" s="1">
        <v>7.2</v>
      </c>
      <c r="AJ316" s="2">
        <v>12.7</v>
      </c>
      <c r="AK316" s="2">
        <v>3</v>
      </c>
      <c r="AL316" s="2">
        <f t="shared" si="106"/>
        <v>0.79999999999999982</v>
      </c>
      <c r="AM316" s="2">
        <f t="shared" si="107"/>
        <v>4.6999999999999993</v>
      </c>
      <c r="AN316" s="3">
        <f t="shared" si="108"/>
        <v>0</v>
      </c>
      <c r="AO316" s="2">
        <v>0</v>
      </c>
      <c r="AP316" s="2">
        <v>0</v>
      </c>
      <c r="AQ316" s="2">
        <v>2</v>
      </c>
      <c r="AR316" s="2">
        <f t="shared" si="109"/>
        <v>0</v>
      </c>
      <c r="AS316" s="2">
        <f t="shared" si="110"/>
        <v>0</v>
      </c>
      <c r="AT316" s="3">
        <f t="shared" si="111"/>
        <v>0</v>
      </c>
      <c r="AV316" s="3">
        <v>170.4</v>
      </c>
    </row>
    <row r="317" spans="6:48" x14ac:dyDescent="0.25">
      <c r="F317">
        <f t="shared" si="91"/>
        <v>0</v>
      </c>
      <c r="G317">
        <f t="shared" si="92"/>
        <v>189794.60914903617</v>
      </c>
      <c r="H317">
        <f t="shared" si="93"/>
        <v>97515.271379697297</v>
      </c>
      <c r="I317">
        <f t="shared" si="94"/>
        <v>0</v>
      </c>
      <c r="J317">
        <f t="shared" si="95"/>
        <v>96645.781413882287</v>
      </c>
      <c r="K317" s="9">
        <f t="shared" si="96"/>
        <v>383955.66194261576</v>
      </c>
      <c r="L317" s="7">
        <v>381954</v>
      </c>
      <c r="M317">
        <f t="shared" si="97"/>
        <v>2001.6619426157558</v>
      </c>
      <c r="Q317" s="1">
        <v>0</v>
      </c>
      <c r="R317" s="2">
        <v>0</v>
      </c>
      <c r="S317" s="2">
        <v>2</v>
      </c>
      <c r="T317" s="2">
        <f t="shared" si="112"/>
        <v>0</v>
      </c>
      <c r="U317" s="2">
        <f t="shared" si="98"/>
        <v>0</v>
      </c>
      <c r="V317" s="2">
        <f t="shared" si="99"/>
        <v>0</v>
      </c>
      <c r="W317" s="1">
        <v>2.9</v>
      </c>
      <c r="X317" s="2">
        <v>18</v>
      </c>
      <c r="Y317" s="2">
        <v>3</v>
      </c>
      <c r="Z317" s="2">
        <f t="shared" si="100"/>
        <v>5.0999999999999996</v>
      </c>
      <c r="AA317" s="2">
        <f t="shared" si="101"/>
        <v>8</v>
      </c>
      <c r="AB317" s="3">
        <f t="shared" si="102"/>
        <v>2</v>
      </c>
      <c r="AC317">
        <v>7.3</v>
      </c>
      <c r="AD317">
        <v>18.2</v>
      </c>
      <c r="AE317">
        <v>1</v>
      </c>
      <c r="AF317" s="2">
        <f t="shared" si="103"/>
        <v>0.70000000000000018</v>
      </c>
      <c r="AG317" s="2">
        <f t="shared" si="104"/>
        <v>7.9999999999999991</v>
      </c>
      <c r="AH317" s="3">
        <f t="shared" si="105"/>
        <v>2.1999999999999993</v>
      </c>
      <c r="AI317" s="1">
        <v>0</v>
      </c>
      <c r="AJ317" s="2">
        <v>0</v>
      </c>
      <c r="AK317" s="2">
        <v>4</v>
      </c>
      <c r="AL317" s="2">
        <f t="shared" si="106"/>
        <v>0</v>
      </c>
      <c r="AM317" s="2">
        <f t="shared" si="107"/>
        <v>0</v>
      </c>
      <c r="AN317" s="3">
        <f t="shared" si="108"/>
        <v>0</v>
      </c>
      <c r="AO317" s="2">
        <v>5.9</v>
      </c>
      <c r="AP317" s="2">
        <v>16.8</v>
      </c>
      <c r="AQ317" s="2">
        <v>6</v>
      </c>
      <c r="AR317" s="2">
        <f t="shared" si="109"/>
        <v>2.0999999999999996</v>
      </c>
      <c r="AS317" s="2">
        <f t="shared" si="110"/>
        <v>8</v>
      </c>
      <c r="AT317" s="3">
        <f t="shared" si="111"/>
        <v>0.80000000000000071</v>
      </c>
      <c r="AV317" s="3">
        <v>369</v>
      </c>
    </row>
    <row r="318" spans="6:48" x14ac:dyDescent="0.25">
      <c r="F318">
        <f t="shared" si="91"/>
        <v>4272.694110898954</v>
      </c>
      <c r="G318">
        <f t="shared" si="92"/>
        <v>119815.82004820487</v>
      </c>
      <c r="H318">
        <f t="shared" si="93"/>
        <v>0</v>
      </c>
      <c r="I318">
        <f t="shared" si="94"/>
        <v>0</v>
      </c>
      <c r="J318">
        <f t="shared" si="95"/>
        <v>139858.62731453209</v>
      </c>
      <c r="K318" s="9">
        <f t="shared" si="96"/>
        <v>263947.14147363591</v>
      </c>
      <c r="L318" s="7">
        <v>262682</v>
      </c>
      <c r="M318">
        <f t="shared" si="97"/>
        <v>1265.1414736359147</v>
      </c>
      <c r="Q318" s="1">
        <v>10.3</v>
      </c>
      <c r="R318" s="2">
        <v>11.1</v>
      </c>
      <c r="S318" s="2">
        <v>3</v>
      </c>
      <c r="T318" s="2">
        <f t="shared" si="112"/>
        <v>0</v>
      </c>
      <c r="U318" s="2">
        <f t="shared" si="98"/>
        <v>0.79999999999999893</v>
      </c>
      <c r="V318" s="2">
        <f t="shared" si="99"/>
        <v>0</v>
      </c>
      <c r="W318" s="1">
        <v>8.3000000000000007</v>
      </c>
      <c r="X318" s="2">
        <v>16.8</v>
      </c>
      <c r="Y318" s="2">
        <v>1</v>
      </c>
      <c r="Z318" s="2">
        <f t="shared" si="100"/>
        <v>0</v>
      </c>
      <c r="AA318" s="2">
        <f t="shared" si="101"/>
        <v>7.6999999999999993</v>
      </c>
      <c r="AB318" s="3">
        <f t="shared" si="102"/>
        <v>0.80000000000000071</v>
      </c>
      <c r="AC318">
        <v>0</v>
      </c>
      <c r="AD318">
        <v>0</v>
      </c>
      <c r="AE318">
        <v>4</v>
      </c>
      <c r="AF318" s="2">
        <f t="shared" si="103"/>
        <v>0</v>
      </c>
      <c r="AG318" s="2">
        <f t="shared" si="104"/>
        <v>0</v>
      </c>
      <c r="AH318" s="3">
        <f t="shared" si="105"/>
        <v>0</v>
      </c>
      <c r="AI318" s="1">
        <v>0</v>
      </c>
      <c r="AJ318" s="2">
        <v>0</v>
      </c>
      <c r="AK318" s="2">
        <v>2</v>
      </c>
      <c r="AL318" s="2">
        <f t="shared" si="106"/>
        <v>0</v>
      </c>
      <c r="AM318" s="2">
        <f t="shared" si="107"/>
        <v>0</v>
      </c>
      <c r="AN318" s="3">
        <f t="shared" si="108"/>
        <v>0</v>
      </c>
      <c r="AO318" s="2">
        <v>7.1</v>
      </c>
      <c r="AP318" s="2">
        <v>20.6</v>
      </c>
      <c r="AQ318" s="2">
        <v>5</v>
      </c>
      <c r="AR318" s="2">
        <f t="shared" si="109"/>
        <v>0.90000000000000036</v>
      </c>
      <c r="AS318" s="2">
        <f t="shared" si="110"/>
        <v>8</v>
      </c>
      <c r="AT318" s="3">
        <f t="shared" si="111"/>
        <v>4.6000000000000014</v>
      </c>
      <c r="AV318" s="3">
        <v>259</v>
      </c>
    </row>
    <row r="319" spans="6:48" x14ac:dyDescent="0.25">
      <c r="F319">
        <f t="shared" si="91"/>
        <v>76631.263064863408</v>
      </c>
      <c r="G319">
        <f t="shared" si="92"/>
        <v>0</v>
      </c>
      <c r="H319">
        <f t="shared" si="93"/>
        <v>0</v>
      </c>
      <c r="I319">
        <f t="shared" si="94"/>
        <v>20868.82709526864</v>
      </c>
      <c r="J319">
        <f t="shared" si="95"/>
        <v>0</v>
      </c>
      <c r="K319" s="9">
        <f t="shared" si="96"/>
        <v>97500.090160132051</v>
      </c>
      <c r="L319" s="7">
        <v>98437</v>
      </c>
      <c r="M319">
        <f t="shared" si="97"/>
        <v>936.9098398679489</v>
      </c>
      <c r="Q319" s="1">
        <v>12.4</v>
      </c>
      <c r="R319" s="2">
        <v>19.3</v>
      </c>
      <c r="S319" s="2">
        <v>6</v>
      </c>
      <c r="T319" s="2">
        <f t="shared" si="112"/>
        <v>0</v>
      </c>
      <c r="U319" s="2">
        <f t="shared" si="98"/>
        <v>3.5999999999999996</v>
      </c>
      <c r="V319" s="2">
        <f t="shared" si="99"/>
        <v>3.3000000000000007</v>
      </c>
      <c r="W319" s="1">
        <v>0</v>
      </c>
      <c r="X319" s="2">
        <v>0</v>
      </c>
      <c r="Y319" s="2">
        <v>5</v>
      </c>
      <c r="Z319" s="2">
        <f t="shared" si="100"/>
        <v>0</v>
      </c>
      <c r="AA319" s="2">
        <f t="shared" si="101"/>
        <v>0</v>
      </c>
      <c r="AB319" s="3">
        <f t="shared" si="102"/>
        <v>0</v>
      </c>
      <c r="AC319">
        <v>0</v>
      </c>
      <c r="AD319">
        <v>0</v>
      </c>
      <c r="AE319">
        <v>4</v>
      </c>
      <c r="AF319" s="2">
        <f t="shared" si="103"/>
        <v>0</v>
      </c>
      <c r="AG319" s="2">
        <f t="shared" si="104"/>
        <v>0</v>
      </c>
      <c r="AH319" s="3">
        <f t="shared" si="105"/>
        <v>0</v>
      </c>
      <c r="AI319" s="1">
        <v>2.5</v>
      </c>
      <c r="AJ319" s="2">
        <v>4.7</v>
      </c>
      <c r="AK319" s="2">
        <v>2</v>
      </c>
      <c r="AL319" s="2">
        <f t="shared" si="106"/>
        <v>2.2000000000000002</v>
      </c>
      <c r="AM319" s="2">
        <f t="shared" si="107"/>
        <v>0</v>
      </c>
      <c r="AN319" s="3">
        <f t="shared" si="108"/>
        <v>0</v>
      </c>
      <c r="AO319" s="2">
        <v>0</v>
      </c>
      <c r="AP319" s="2">
        <v>0</v>
      </c>
      <c r="AQ319" s="2">
        <v>3</v>
      </c>
      <c r="AR319" s="2">
        <f t="shared" si="109"/>
        <v>0</v>
      </c>
      <c r="AS319" s="2">
        <f t="shared" si="110"/>
        <v>0</v>
      </c>
      <c r="AT319" s="3">
        <f t="shared" si="111"/>
        <v>0</v>
      </c>
      <c r="AV319" s="3">
        <v>121.1</v>
      </c>
    </row>
    <row r="320" spans="6:48" x14ac:dyDescent="0.25">
      <c r="F320">
        <f t="shared" si="91"/>
        <v>44471.892358505946</v>
      </c>
      <c r="G320">
        <f t="shared" si="92"/>
        <v>0</v>
      </c>
      <c r="H320">
        <f t="shared" si="93"/>
        <v>120250.13226691869</v>
      </c>
      <c r="I320">
        <f t="shared" si="94"/>
        <v>25528.333387540541</v>
      </c>
      <c r="J320">
        <f t="shared" si="95"/>
        <v>0</v>
      </c>
      <c r="K320" s="9">
        <f t="shared" si="96"/>
        <v>190250.35801296518</v>
      </c>
      <c r="L320" s="7">
        <v>192156</v>
      </c>
      <c r="M320">
        <f t="shared" si="97"/>
        <v>1905.6419870348182</v>
      </c>
      <c r="Q320" s="1">
        <v>7</v>
      </c>
      <c r="R320" s="2">
        <v>16.100000000000001</v>
      </c>
      <c r="S320" s="2">
        <v>2</v>
      </c>
      <c r="T320" s="2">
        <f t="shared" si="112"/>
        <v>1</v>
      </c>
      <c r="U320" s="2">
        <f t="shared" si="98"/>
        <v>8</v>
      </c>
      <c r="V320" s="2">
        <f t="shared" si="99"/>
        <v>0.10000000000000142</v>
      </c>
      <c r="W320" s="1">
        <v>0</v>
      </c>
      <c r="X320" s="2">
        <v>0</v>
      </c>
      <c r="Y320" s="2">
        <v>1</v>
      </c>
      <c r="Z320" s="2">
        <f t="shared" si="100"/>
        <v>0</v>
      </c>
      <c r="AA320" s="2">
        <f t="shared" si="101"/>
        <v>0</v>
      </c>
      <c r="AB320" s="3">
        <f t="shared" si="102"/>
        <v>0</v>
      </c>
      <c r="AC320">
        <v>1.8</v>
      </c>
      <c r="AD320">
        <v>10.7</v>
      </c>
      <c r="AE320">
        <v>3</v>
      </c>
      <c r="AF320" s="2">
        <f t="shared" si="103"/>
        <v>6.2</v>
      </c>
      <c r="AG320" s="2">
        <f t="shared" si="104"/>
        <v>2.6999999999999984</v>
      </c>
      <c r="AH320" s="3">
        <f t="shared" si="105"/>
        <v>0</v>
      </c>
      <c r="AI320" s="1">
        <v>18.600000000000001</v>
      </c>
      <c r="AJ320" s="2">
        <v>21.5</v>
      </c>
      <c r="AK320" s="2">
        <v>4</v>
      </c>
      <c r="AL320" s="2">
        <f t="shared" si="106"/>
        <v>0</v>
      </c>
      <c r="AM320" s="2">
        <f t="shared" si="107"/>
        <v>0</v>
      </c>
      <c r="AN320" s="3">
        <f t="shared" si="108"/>
        <v>2.8999999999999986</v>
      </c>
      <c r="AO320" s="2">
        <v>0</v>
      </c>
      <c r="AP320" s="2">
        <v>0</v>
      </c>
      <c r="AQ320" s="2">
        <v>6</v>
      </c>
      <c r="AR320" s="2">
        <f t="shared" si="109"/>
        <v>0</v>
      </c>
      <c r="AS320" s="2">
        <f t="shared" si="110"/>
        <v>0</v>
      </c>
      <c r="AT320" s="3">
        <f t="shared" si="111"/>
        <v>0</v>
      </c>
      <c r="AV320" s="3">
        <v>230.9</v>
      </c>
    </row>
    <row r="321" spans="6:48" x14ac:dyDescent="0.25">
      <c r="F321">
        <f t="shared" si="91"/>
        <v>0</v>
      </c>
      <c r="G321">
        <f t="shared" si="92"/>
        <v>110452.73662499724</v>
      </c>
      <c r="H321">
        <f t="shared" si="93"/>
        <v>0</v>
      </c>
      <c r="I321">
        <f t="shared" si="94"/>
        <v>16254.029079445812</v>
      </c>
      <c r="J321">
        <f t="shared" si="95"/>
        <v>0</v>
      </c>
      <c r="K321" s="9">
        <f t="shared" si="96"/>
        <v>126706.76570444305</v>
      </c>
      <c r="L321" s="7">
        <v>126279</v>
      </c>
      <c r="M321">
        <f t="shared" si="97"/>
        <v>427.76570444305253</v>
      </c>
      <c r="Q321" s="1">
        <v>0</v>
      </c>
      <c r="R321" s="2">
        <v>0</v>
      </c>
      <c r="S321" s="2">
        <v>5</v>
      </c>
      <c r="T321" s="2">
        <f t="shared" si="112"/>
        <v>0</v>
      </c>
      <c r="U321" s="2">
        <f t="shared" si="98"/>
        <v>0</v>
      </c>
      <c r="V321" s="2">
        <f t="shared" si="99"/>
        <v>0</v>
      </c>
      <c r="W321" s="1">
        <v>10.9</v>
      </c>
      <c r="X321" s="2">
        <v>22.6</v>
      </c>
      <c r="Y321" s="2">
        <v>2</v>
      </c>
      <c r="Z321" s="2">
        <f t="shared" si="100"/>
        <v>0</v>
      </c>
      <c r="AA321" s="2">
        <f t="shared" si="101"/>
        <v>5.0999999999999996</v>
      </c>
      <c r="AB321" s="3">
        <f t="shared" si="102"/>
        <v>6.6000000000000014</v>
      </c>
      <c r="AC321">
        <v>0</v>
      </c>
      <c r="AD321">
        <v>0</v>
      </c>
      <c r="AE321">
        <v>6</v>
      </c>
      <c r="AF321" s="2">
        <f t="shared" si="103"/>
        <v>0</v>
      </c>
      <c r="AG321" s="2">
        <f t="shared" si="104"/>
        <v>0</v>
      </c>
      <c r="AH321" s="3">
        <f t="shared" si="105"/>
        <v>0</v>
      </c>
      <c r="AI321" s="1">
        <v>8.6999999999999993</v>
      </c>
      <c r="AJ321" s="2">
        <v>10.4</v>
      </c>
      <c r="AK321" s="2">
        <v>3</v>
      </c>
      <c r="AL321" s="2">
        <f t="shared" si="106"/>
        <v>0</v>
      </c>
      <c r="AM321" s="2">
        <f t="shared" si="107"/>
        <v>1.7000000000000011</v>
      </c>
      <c r="AN321" s="3">
        <f t="shared" si="108"/>
        <v>0</v>
      </c>
      <c r="AO321" s="2">
        <v>0</v>
      </c>
      <c r="AP321" s="2">
        <v>0</v>
      </c>
      <c r="AQ321" s="2">
        <v>1</v>
      </c>
      <c r="AR321" s="2">
        <f t="shared" si="109"/>
        <v>0</v>
      </c>
      <c r="AS321" s="2">
        <f t="shared" si="110"/>
        <v>0</v>
      </c>
      <c r="AT321" s="3">
        <f t="shared" si="111"/>
        <v>0</v>
      </c>
      <c r="AV321" s="3">
        <v>130.6</v>
      </c>
    </row>
    <row r="322" spans="6:48" x14ac:dyDescent="0.25">
      <c r="F322">
        <f t="shared" si="91"/>
        <v>0</v>
      </c>
      <c r="G322">
        <f t="shared" si="92"/>
        <v>0</v>
      </c>
      <c r="H322">
        <f t="shared" si="93"/>
        <v>66490.429041662763</v>
      </c>
      <c r="I322">
        <f t="shared" si="94"/>
        <v>102764.9530454081</v>
      </c>
      <c r="J322">
        <f t="shared" si="95"/>
        <v>0</v>
      </c>
      <c r="K322" s="9">
        <f t="shared" si="96"/>
        <v>169255.38208707084</v>
      </c>
      <c r="L322" s="7">
        <v>168698</v>
      </c>
      <c r="M322">
        <f t="shared" si="97"/>
        <v>557.38208707084414</v>
      </c>
      <c r="Q322" s="1">
        <v>0</v>
      </c>
      <c r="R322" s="2">
        <v>0</v>
      </c>
      <c r="S322" s="2">
        <v>1</v>
      </c>
      <c r="T322" s="2">
        <f t="shared" si="112"/>
        <v>0</v>
      </c>
      <c r="U322" s="2">
        <f t="shared" si="98"/>
        <v>0</v>
      </c>
      <c r="V322" s="2">
        <f t="shared" si="99"/>
        <v>0</v>
      </c>
      <c r="W322" s="1">
        <v>0</v>
      </c>
      <c r="X322" s="2">
        <v>0</v>
      </c>
      <c r="Y322" s="2">
        <v>2</v>
      </c>
      <c r="Z322" s="2">
        <f t="shared" si="100"/>
        <v>0</v>
      </c>
      <c r="AA322" s="2">
        <f t="shared" si="101"/>
        <v>0</v>
      </c>
      <c r="AB322" s="3">
        <f t="shared" si="102"/>
        <v>0</v>
      </c>
      <c r="AC322">
        <v>11.1</v>
      </c>
      <c r="AD322">
        <v>18</v>
      </c>
      <c r="AE322">
        <v>3</v>
      </c>
      <c r="AF322" s="2">
        <f t="shared" si="103"/>
        <v>0</v>
      </c>
      <c r="AG322" s="2">
        <f t="shared" si="104"/>
        <v>4.9000000000000004</v>
      </c>
      <c r="AH322" s="3">
        <f t="shared" si="105"/>
        <v>2</v>
      </c>
      <c r="AI322" s="1">
        <v>6.6</v>
      </c>
      <c r="AJ322" s="2">
        <v>17.399999999999999</v>
      </c>
      <c r="AK322" s="2">
        <v>5</v>
      </c>
      <c r="AL322" s="2">
        <f t="shared" si="106"/>
        <v>1.4000000000000004</v>
      </c>
      <c r="AM322" s="2">
        <f t="shared" si="107"/>
        <v>8</v>
      </c>
      <c r="AN322" s="3">
        <f t="shared" si="108"/>
        <v>1.3999999999999986</v>
      </c>
      <c r="AO322" s="2">
        <v>0</v>
      </c>
      <c r="AP322" s="2">
        <v>0</v>
      </c>
      <c r="AQ322" s="2">
        <v>6</v>
      </c>
      <c r="AR322" s="2">
        <f t="shared" si="109"/>
        <v>0</v>
      </c>
      <c r="AS322" s="2">
        <f t="shared" si="110"/>
        <v>0</v>
      </c>
      <c r="AT322" s="3">
        <f t="shared" si="111"/>
        <v>0</v>
      </c>
      <c r="AV322" s="3">
        <v>141.6</v>
      </c>
    </row>
    <row r="323" spans="6:48" x14ac:dyDescent="0.25">
      <c r="F323">
        <f t="shared" si="91"/>
        <v>51213.786743954377</v>
      </c>
      <c r="G323">
        <f t="shared" si="92"/>
        <v>217042.67272941873</v>
      </c>
      <c r="H323">
        <f t="shared" si="93"/>
        <v>0</v>
      </c>
      <c r="I323">
        <f t="shared" si="94"/>
        <v>0</v>
      </c>
      <c r="J323">
        <f t="shared" si="95"/>
        <v>17255.076112254232</v>
      </c>
      <c r="K323" s="9">
        <f t="shared" si="96"/>
        <v>285511.53558562737</v>
      </c>
      <c r="L323" s="7">
        <v>288468</v>
      </c>
      <c r="M323">
        <f t="shared" si="97"/>
        <v>2956.4644143726327</v>
      </c>
      <c r="Q323" s="1">
        <v>20.100000000000001</v>
      </c>
      <c r="R323" s="2">
        <v>23.3</v>
      </c>
      <c r="S323" s="2">
        <v>3</v>
      </c>
      <c r="T323" s="2">
        <f t="shared" si="112"/>
        <v>0</v>
      </c>
      <c r="U323" s="2">
        <f t="shared" si="98"/>
        <v>0</v>
      </c>
      <c r="V323" s="2">
        <f t="shared" si="99"/>
        <v>3.1999999999999993</v>
      </c>
      <c r="W323" s="1">
        <v>3.5</v>
      </c>
      <c r="X323" s="2">
        <v>20.5</v>
      </c>
      <c r="Y323" s="2">
        <v>6</v>
      </c>
      <c r="Z323" s="2">
        <f t="shared" si="100"/>
        <v>4.5</v>
      </c>
      <c r="AA323" s="2">
        <f t="shared" si="101"/>
        <v>8</v>
      </c>
      <c r="AB323" s="3">
        <f t="shared" si="102"/>
        <v>4.5</v>
      </c>
      <c r="AC323">
        <v>0</v>
      </c>
      <c r="AD323">
        <v>0</v>
      </c>
      <c r="AE323">
        <v>4</v>
      </c>
      <c r="AF323" s="2">
        <f t="shared" si="103"/>
        <v>0</v>
      </c>
      <c r="AG323" s="2">
        <f t="shared" si="104"/>
        <v>0</v>
      </c>
      <c r="AH323" s="3">
        <f t="shared" si="105"/>
        <v>0</v>
      </c>
      <c r="AI323" s="1">
        <v>0</v>
      </c>
      <c r="AJ323" s="2">
        <v>0</v>
      </c>
      <c r="AK323" s="2">
        <v>5</v>
      </c>
      <c r="AL323" s="2">
        <f t="shared" si="106"/>
        <v>0</v>
      </c>
      <c r="AM323" s="2">
        <f t="shared" si="107"/>
        <v>0</v>
      </c>
      <c r="AN323" s="3">
        <f t="shared" si="108"/>
        <v>0</v>
      </c>
      <c r="AO323" s="2">
        <v>1.2</v>
      </c>
      <c r="AP323" s="2">
        <v>4.0999999999999996</v>
      </c>
      <c r="AQ323" s="2">
        <v>2</v>
      </c>
      <c r="AR323" s="2">
        <f t="shared" si="109"/>
        <v>2.8999999999999995</v>
      </c>
      <c r="AS323" s="2">
        <f t="shared" si="110"/>
        <v>0</v>
      </c>
      <c r="AT323" s="3">
        <f t="shared" si="111"/>
        <v>0</v>
      </c>
      <c r="AV323" s="3">
        <v>252.8</v>
      </c>
    </row>
    <row r="324" spans="6:48" x14ac:dyDescent="0.25">
      <c r="F324">
        <f t="shared" ref="F324:F387" si="113">($A$2*T324+$B$2*U324+$C$2*V324)*VLOOKUP(S324,$A$10:$B$15,2)</f>
        <v>39546.550688500698</v>
      </c>
      <c r="G324">
        <f t="shared" ref="G324:G387" si="114">($A$3*Z324+$B$3*AA324+$AB324*$C$3)*VLOOKUP(Y324,$A$10:$B$15,2)</f>
        <v>0</v>
      </c>
      <c r="H324">
        <f t="shared" ref="H324:H387" si="115">($A$4*AF324+$B$4*AG324+$AH324*$C$4)*VLOOKUP($AE324,$A$10:$B$15,2)</f>
        <v>0</v>
      </c>
      <c r="I324">
        <f t="shared" ref="I324:I387" si="116">($A$5*AL324+$B$5*AM324+$AN324*$C$5)*VLOOKUP($AK324,$A$10:$B$15,2)</f>
        <v>0</v>
      </c>
      <c r="J324">
        <f t="shared" ref="J324:J387" si="117">($A$6*AR324+$B$6*AS324+$AT324*$C$6)*VLOOKUP($AQ324,$A$10:$B$15,2)</f>
        <v>30167.155072495905</v>
      </c>
      <c r="K324" s="9">
        <f t="shared" ref="K324:K387" si="118">SUM(F324:J324)</f>
        <v>69713.7057609966</v>
      </c>
      <c r="L324" s="7">
        <v>70309</v>
      </c>
      <c r="M324">
        <f t="shared" ref="M324:M387" si="119">ABS(L324-K324)</f>
        <v>595.29423900340043</v>
      </c>
      <c r="Q324" s="1">
        <v>0.7</v>
      </c>
      <c r="R324" s="2">
        <v>5.0999999999999996</v>
      </c>
      <c r="S324" s="2">
        <v>4</v>
      </c>
      <c r="T324" s="2">
        <f t="shared" si="112"/>
        <v>4.3999999999999995</v>
      </c>
      <c r="U324" s="2">
        <f t="shared" ref="U324:U387" si="120">IF($R324-$Q324=SUM($T324,$V324),0,($R324-$Q324)-SUM($T324,$V324))</f>
        <v>0</v>
      </c>
      <c r="V324" s="2">
        <f t="shared" ref="V324:V387" si="121">IF($Q324&gt;$E$2,$R324-$Q324,IF($R324&gt;$E$2,$R324-$E$2,0))</f>
        <v>0</v>
      </c>
      <c r="W324" s="1">
        <v>0</v>
      </c>
      <c r="X324" s="2">
        <v>0</v>
      </c>
      <c r="Y324" s="2">
        <v>6</v>
      </c>
      <c r="Z324" s="2">
        <f t="shared" ref="Z324:Z387" si="122">IF($W324&gt;$D$3,0,IF($X324&lt;$D$3,$X324-$W324,$D$3-$W324))</f>
        <v>0</v>
      </c>
      <c r="AA324" s="2">
        <f t="shared" ref="AA324:AA387" si="123">IF($X324-$W324=SUM($Z324,$AB324),0,($X324-$W324)-SUM($Z324,$AB324))</f>
        <v>0</v>
      </c>
      <c r="AB324" s="3">
        <f t="shared" ref="AB324:AB387" si="124">IF($W324&gt;$E$3,$X324-$W324,IF($X324&gt;$E$3,$X324-$E$3,0))</f>
        <v>0</v>
      </c>
      <c r="AC324">
        <v>0</v>
      </c>
      <c r="AD324">
        <v>0</v>
      </c>
      <c r="AE324">
        <v>5</v>
      </c>
      <c r="AF324" s="2">
        <f t="shared" ref="AF324:AF387" si="125">IF($AC324&gt;$D$4,0,IF($AD324&lt;$D$4,$AD324-$AC324,$D$4-$AC324))</f>
        <v>0</v>
      </c>
      <c r="AG324" s="2">
        <f t="shared" ref="AG324:AG387" si="126">IF($AD324-$AC324=SUM($AF324,$AH324),0,($AD324-$AC324)-SUM($AF324,$AH324))</f>
        <v>0</v>
      </c>
      <c r="AH324" s="3">
        <f t="shared" ref="AH324:AH387" si="127">IF($AC324&gt;$E$4,$AD324-$AC324,IF($AD324&gt;$E$4,$AD324-$E$4,0))</f>
        <v>0</v>
      </c>
      <c r="AI324" s="1">
        <v>0</v>
      </c>
      <c r="AJ324" s="2">
        <v>0</v>
      </c>
      <c r="AK324" s="2">
        <v>2</v>
      </c>
      <c r="AL324" s="2">
        <f t="shared" ref="AL324:AL387" si="128">IF($AI324&gt;$D$5,0,IF($AJ324&lt;$D$5,$AJ324-$AI324,$D$5-$AI324))</f>
        <v>0</v>
      </c>
      <c r="AM324" s="2">
        <f t="shared" ref="AM324:AM387" si="129">IF($AJ324-$AI324=SUM($AL324,$AN324),0,($AJ324-$AI324)-SUM($AL324,$AN324))</f>
        <v>0</v>
      </c>
      <c r="AN324" s="3">
        <f t="shared" ref="AN324:AN387" si="130">IF($AI324&gt;$E$5,$AJ324-$AI324,IF($AJ324&gt;$E$5,$AJ324-$E$5,0))</f>
        <v>0</v>
      </c>
      <c r="AO324" s="2">
        <v>1.5</v>
      </c>
      <c r="AP324" s="2">
        <v>5.6</v>
      </c>
      <c r="AQ324" s="2">
        <v>3</v>
      </c>
      <c r="AR324" s="2">
        <f t="shared" ref="AR324:AR387" si="131">IF($AO324&gt;$D$6,0,IF($AP324&lt;$D$6,$AP324-$AO324,$D$6-$AO324))</f>
        <v>4.0999999999999996</v>
      </c>
      <c r="AS324" s="2">
        <f t="shared" ref="AS324:AS387" si="132">IF($AP324-$AO324=SUM($AR324,$AT324),0,($AP324-$AO324)-SUM($AR324,$AT324))</f>
        <v>0</v>
      </c>
      <c r="AT324" s="3">
        <f t="shared" ref="AT324:AT387" si="133">IF($AO324&gt;$E$6,$AP324-$AO324,IF($AP324&gt;$E$6,$AP324-$E$6,0))</f>
        <v>0</v>
      </c>
      <c r="AV324" s="3">
        <v>115.2</v>
      </c>
    </row>
    <row r="325" spans="6:48" x14ac:dyDescent="0.25">
      <c r="F325">
        <f t="shared" si="113"/>
        <v>0</v>
      </c>
      <c r="G325">
        <f t="shared" si="114"/>
        <v>0</v>
      </c>
      <c r="H325">
        <f t="shared" si="115"/>
        <v>47884.831862419531</v>
      </c>
      <c r="I325">
        <f t="shared" si="116"/>
        <v>59839.326111723261</v>
      </c>
      <c r="J325">
        <f t="shared" si="117"/>
        <v>0</v>
      </c>
      <c r="K325" s="9">
        <f t="shared" si="118"/>
        <v>107724.15797414278</v>
      </c>
      <c r="L325" s="7">
        <v>106828</v>
      </c>
      <c r="M325">
        <f t="shared" si="119"/>
        <v>896.15797414278495</v>
      </c>
      <c r="Q325" s="1">
        <v>0</v>
      </c>
      <c r="R325" s="2">
        <v>0</v>
      </c>
      <c r="S325" s="2">
        <v>3</v>
      </c>
      <c r="T325" s="2">
        <f t="shared" si="112"/>
        <v>0</v>
      </c>
      <c r="U325" s="2">
        <f t="shared" si="120"/>
        <v>0</v>
      </c>
      <c r="V325" s="2">
        <f t="shared" si="121"/>
        <v>0</v>
      </c>
      <c r="W325" s="1">
        <v>0</v>
      </c>
      <c r="X325" s="2">
        <v>0</v>
      </c>
      <c r="Y325" s="2">
        <v>5</v>
      </c>
      <c r="Z325" s="2">
        <f t="shared" si="122"/>
        <v>0</v>
      </c>
      <c r="AA325" s="2">
        <f t="shared" si="123"/>
        <v>0</v>
      </c>
      <c r="AB325" s="3">
        <f t="shared" si="124"/>
        <v>0</v>
      </c>
      <c r="AC325">
        <v>12.8</v>
      </c>
      <c r="AD325">
        <v>19.100000000000001</v>
      </c>
      <c r="AE325">
        <v>1</v>
      </c>
      <c r="AF325" s="2">
        <f t="shared" si="125"/>
        <v>0</v>
      </c>
      <c r="AG325" s="2">
        <f t="shared" si="126"/>
        <v>3.1999999999999993</v>
      </c>
      <c r="AH325" s="3">
        <f t="shared" si="127"/>
        <v>3.1000000000000014</v>
      </c>
      <c r="AI325" s="1">
        <v>4.3</v>
      </c>
      <c r="AJ325" s="2">
        <v>11.2</v>
      </c>
      <c r="AK325" s="2">
        <v>2</v>
      </c>
      <c r="AL325" s="2">
        <f t="shared" si="128"/>
        <v>3.7</v>
      </c>
      <c r="AM325" s="2">
        <f t="shared" si="129"/>
        <v>3.1999999999999993</v>
      </c>
      <c r="AN325" s="3">
        <f t="shared" si="130"/>
        <v>0</v>
      </c>
      <c r="AO325" s="2">
        <v>0</v>
      </c>
      <c r="AP325" s="2">
        <v>0</v>
      </c>
      <c r="AQ325" s="2">
        <v>6</v>
      </c>
      <c r="AR325" s="2">
        <f t="shared" si="131"/>
        <v>0</v>
      </c>
      <c r="AS325" s="2">
        <f t="shared" si="132"/>
        <v>0</v>
      </c>
      <c r="AT325" s="3">
        <f t="shared" si="133"/>
        <v>0</v>
      </c>
      <c r="AV325" s="3">
        <v>105.6</v>
      </c>
    </row>
    <row r="326" spans="6:48" x14ac:dyDescent="0.25">
      <c r="F326">
        <f t="shared" si="113"/>
        <v>0</v>
      </c>
      <c r="G326">
        <f t="shared" si="114"/>
        <v>177091.94331829203</v>
      </c>
      <c r="H326">
        <f t="shared" si="115"/>
        <v>71425.728156658079</v>
      </c>
      <c r="I326">
        <f t="shared" si="116"/>
        <v>82328.235765646634</v>
      </c>
      <c r="J326">
        <f t="shared" si="117"/>
        <v>54358.506989406509</v>
      </c>
      <c r="K326" s="9">
        <f t="shared" si="118"/>
        <v>385204.41423000325</v>
      </c>
      <c r="L326" s="7">
        <v>384983</v>
      </c>
      <c r="M326">
        <f t="shared" si="119"/>
        <v>221.41423000325449</v>
      </c>
      <c r="Q326" s="1">
        <v>0</v>
      </c>
      <c r="R326" s="2">
        <v>0</v>
      </c>
      <c r="S326" s="2">
        <v>2</v>
      </c>
      <c r="T326" s="2">
        <f t="shared" si="112"/>
        <v>0</v>
      </c>
      <c r="U326" s="2">
        <f t="shared" si="120"/>
        <v>0</v>
      </c>
      <c r="V326" s="2">
        <f t="shared" si="121"/>
        <v>0</v>
      </c>
      <c r="W326" s="1">
        <v>4.0999999999999996</v>
      </c>
      <c r="X326" s="2">
        <v>18.600000000000001</v>
      </c>
      <c r="Y326" s="2">
        <v>5</v>
      </c>
      <c r="Z326" s="2">
        <f t="shared" si="122"/>
        <v>3.9000000000000004</v>
      </c>
      <c r="AA326" s="2">
        <f t="shared" si="123"/>
        <v>8</v>
      </c>
      <c r="AB326" s="3">
        <f t="shared" si="124"/>
        <v>2.6000000000000014</v>
      </c>
      <c r="AC326">
        <v>11.9</v>
      </c>
      <c r="AD326">
        <v>22.2</v>
      </c>
      <c r="AE326">
        <v>4</v>
      </c>
      <c r="AF326" s="2">
        <f t="shared" si="125"/>
        <v>0</v>
      </c>
      <c r="AG326" s="2">
        <f t="shared" si="126"/>
        <v>4.0999999999999996</v>
      </c>
      <c r="AH326" s="3">
        <f t="shared" si="127"/>
        <v>6.1999999999999993</v>
      </c>
      <c r="AI326" s="1">
        <v>7.8</v>
      </c>
      <c r="AJ326" s="2">
        <v>17.5</v>
      </c>
      <c r="AK326" s="2">
        <v>1</v>
      </c>
      <c r="AL326" s="2">
        <f t="shared" si="128"/>
        <v>0.20000000000000018</v>
      </c>
      <c r="AM326" s="2">
        <f t="shared" si="129"/>
        <v>7.9999999999999991</v>
      </c>
      <c r="AN326" s="3">
        <f t="shared" si="130"/>
        <v>1.5</v>
      </c>
      <c r="AO326" s="2">
        <v>15.1</v>
      </c>
      <c r="AP326" s="2">
        <v>18.8</v>
      </c>
      <c r="AQ326" s="2">
        <v>3</v>
      </c>
      <c r="AR326" s="2">
        <f t="shared" si="131"/>
        <v>0</v>
      </c>
      <c r="AS326" s="2">
        <f t="shared" si="132"/>
        <v>0.90000000000000036</v>
      </c>
      <c r="AT326" s="3">
        <f t="shared" si="133"/>
        <v>2.8000000000000007</v>
      </c>
      <c r="AV326" s="3">
        <v>349.4</v>
      </c>
    </row>
    <row r="327" spans="6:48" x14ac:dyDescent="0.25">
      <c r="F327">
        <f t="shared" si="113"/>
        <v>154381.24135338212</v>
      </c>
      <c r="G327">
        <f t="shared" si="114"/>
        <v>0</v>
      </c>
      <c r="H327">
        <f t="shared" si="115"/>
        <v>60281.427009231833</v>
      </c>
      <c r="I327">
        <f t="shared" si="116"/>
        <v>0</v>
      </c>
      <c r="J327">
        <f t="shared" si="117"/>
        <v>21337.743831765401</v>
      </c>
      <c r="K327" s="9">
        <f t="shared" si="118"/>
        <v>236000.41219437934</v>
      </c>
      <c r="L327" s="7">
        <v>237701</v>
      </c>
      <c r="M327">
        <f t="shared" si="119"/>
        <v>1700.5878056206566</v>
      </c>
      <c r="Q327" s="1">
        <v>11.3</v>
      </c>
      <c r="R327" s="2">
        <v>23.5</v>
      </c>
      <c r="S327" s="2">
        <v>6</v>
      </c>
      <c r="T327" s="2">
        <f t="shared" si="112"/>
        <v>0</v>
      </c>
      <c r="U327" s="2">
        <f t="shared" si="120"/>
        <v>4.6999999999999993</v>
      </c>
      <c r="V327" s="2">
        <f t="shared" si="121"/>
        <v>7.5</v>
      </c>
      <c r="W327" s="1">
        <v>0</v>
      </c>
      <c r="X327" s="2">
        <v>0</v>
      </c>
      <c r="Y327" s="2">
        <v>1</v>
      </c>
      <c r="Z327" s="2">
        <f t="shared" si="122"/>
        <v>0</v>
      </c>
      <c r="AA327" s="2">
        <f t="shared" si="123"/>
        <v>0</v>
      </c>
      <c r="AB327" s="3">
        <f t="shared" si="124"/>
        <v>0</v>
      </c>
      <c r="AC327">
        <v>6.7</v>
      </c>
      <c r="AD327">
        <v>12.8</v>
      </c>
      <c r="AE327">
        <v>4</v>
      </c>
      <c r="AF327" s="2">
        <f t="shared" si="125"/>
        <v>1.2999999999999998</v>
      </c>
      <c r="AG327" s="2">
        <f t="shared" si="126"/>
        <v>4.8000000000000007</v>
      </c>
      <c r="AH327" s="3">
        <f t="shared" si="127"/>
        <v>0</v>
      </c>
      <c r="AI327" s="1">
        <v>0</v>
      </c>
      <c r="AJ327" s="2">
        <v>0</v>
      </c>
      <c r="AK327" s="2">
        <v>5</v>
      </c>
      <c r="AL327" s="2">
        <f t="shared" si="128"/>
        <v>0</v>
      </c>
      <c r="AM327" s="2">
        <f t="shared" si="129"/>
        <v>0</v>
      </c>
      <c r="AN327" s="3">
        <f t="shared" si="130"/>
        <v>0</v>
      </c>
      <c r="AO327" s="2">
        <v>0.8</v>
      </c>
      <c r="AP327" s="2">
        <v>3.7</v>
      </c>
      <c r="AQ327" s="2">
        <v>3</v>
      </c>
      <c r="AR327" s="2">
        <f t="shared" si="131"/>
        <v>2.9000000000000004</v>
      </c>
      <c r="AS327" s="2">
        <f t="shared" si="132"/>
        <v>0</v>
      </c>
      <c r="AT327" s="3">
        <f t="shared" si="133"/>
        <v>0</v>
      </c>
      <c r="AV327" s="3">
        <v>266.60000000000002</v>
      </c>
    </row>
    <row r="328" spans="6:48" x14ac:dyDescent="0.25">
      <c r="F328">
        <f t="shared" si="113"/>
        <v>8550.35818672407</v>
      </c>
      <c r="G328">
        <f t="shared" si="114"/>
        <v>147887.18327259645</v>
      </c>
      <c r="H328">
        <f t="shared" si="115"/>
        <v>214993.51920820269</v>
      </c>
      <c r="I328">
        <f t="shared" si="116"/>
        <v>0</v>
      </c>
      <c r="J328">
        <f t="shared" si="117"/>
        <v>0</v>
      </c>
      <c r="K328" s="9">
        <f t="shared" si="118"/>
        <v>371431.06066752318</v>
      </c>
      <c r="L328" s="7">
        <v>373447</v>
      </c>
      <c r="M328">
        <f t="shared" si="119"/>
        <v>2015.9393324768171</v>
      </c>
      <c r="Q328" s="1">
        <v>13.7</v>
      </c>
      <c r="R328" s="2">
        <v>15.6</v>
      </c>
      <c r="S328" s="2">
        <v>4</v>
      </c>
      <c r="T328" s="2">
        <f t="shared" si="112"/>
        <v>0</v>
      </c>
      <c r="U328" s="2">
        <f t="shared" si="120"/>
        <v>1.9000000000000004</v>
      </c>
      <c r="V328" s="2">
        <f t="shared" si="121"/>
        <v>0</v>
      </c>
      <c r="W328" s="1">
        <v>8.3000000000000007</v>
      </c>
      <c r="X328" s="2">
        <v>21.1</v>
      </c>
      <c r="Y328" s="2">
        <v>1</v>
      </c>
      <c r="Z328" s="2">
        <f t="shared" si="122"/>
        <v>0</v>
      </c>
      <c r="AA328" s="2">
        <f t="shared" si="123"/>
        <v>7.6999999999999993</v>
      </c>
      <c r="AB328" s="3">
        <f t="shared" si="124"/>
        <v>5.1000000000000014</v>
      </c>
      <c r="AC328">
        <v>2.5</v>
      </c>
      <c r="AD328">
        <v>21.3</v>
      </c>
      <c r="AE328">
        <v>6</v>
      </c>
      <c r="AF328" s="2">
        <f t="shared" si="125"/>
        <v>5.5</v>
      </c>
      <c r="AG328" s="2">
        <f t="shared" si="126"/>
        <v>8</v>
      </c>
      <c r="AH328" s="3">
        <f t="shared" si="127"/>
        <v>5.3000000000000007</v>
      </c>
      <c r="AI328" s="1">
        <v>0</v>
      </c>
      <c r="AJ328" s="2">
        <v>0</v>
      </c>
      <c r="AK328" s="2">
        <v>3</v>
      </c>
      <c r="AL328" s="2">
        <f t="shared" si="128"/>
        <v>0</v>
      </c>
      <c r="AM328" s="2">
        <f t="shared" si="129"/>
        <v>0</v>
      </c>
      <c r="AN328" s="3">
        <f t="shared" si="130"/>
        <v>0</v>
      </c>
      <c r="AO328" s="2">
        <v>0</v>
      </c>
      <c r="AP328" s="2">
        <v>0</v>
      </c>
      <c r="AQ328" s="2">
        <v>5</v>
      </c>
      <c r="AR328" s="2">
        <f t="shared" si="131"/>
        <v>0</v>
      </c>
      <c r="AS328" s="2">
        <f t="shared" si="132"/>
        <v>0</v>
      </c>
      <c r="AT328" s="3">
        <f t="shared" si="133"/>
        <v>0</v>
      </c>
      <c r="AV328" s="3">
        <v>306.89999999999998</v>
      </c>
    </row>
    <row r="329" spans="6:48" x14ac:dyDescent="0.25">
      <c r="F329">
        <f t="shared" si="113"/>
        <v>0</v>
      </c>
      <c r="G329">
        <f t="shared" si="114"/>
        <v>182364.73162478508</v>
      </c>
      <c r="H329">
        <f t="shared" si="115"/>
        <v>0</v>
      </c>
      <c r="I329">
        <f t="shared" si="116"/>
        <v>0</v>
      </c>
      <c r="J329">
        <f t="shared" si="117"/>
        <v>74262.263168134581</v>
      </c>
      <c r="K329" s="9">
        <f t="shared" si="118"/>
        <v>256626.99479291966</v>
      </c>
      <c r="L329" s="7">
        <v>255459</v>
      </c>
      <c r="M329">
        <f t="shared" si="119"/>
        <v>1167.9947929196642</v>
      </c>
      <c r="Q329" s="1">
        <v>0</v>
      </c>
      <c r="R329" s="2">
        <v>0</v>
      </c>
      <c r="S329" s="2">
        <v>2</v>
      </c>
      <c r="T329" s="2">
        <f t="shared" si="112"/>
        <v>0</v>
      </c>
      <c r="U329" s="2">
        <f t="shared" si="120"/>
        <v>0</v>
      </c>
      <c r="V329" s="2">
        <f t="shared" si="121"/>
        <v>0</v>
      </c>
      <c r="W329" s="1">
        <v>6.9</v>
      </c>
      <c r="X329" s="2">
        <v>21</v>
      </c>
      <c r="Y329" s="2">
        <v>3</v>
      </c>
      <c r="Z329" s="2">
        <f t="shared" si="122"/>
        <v>1.0999999999999996</v>
      </c>
      <c r="AA329" s="2">
        <f t="shared" si="123"/>
        <v>8</v>
      </c>
      <c r="AB329" s="3">
        <f t="shared" si="124"/>
        <v>5</v>
      </c>
      <c r="AC329">
        <v>0</v>
      </c>
      <c r="AD329">
        <v>0</v>
      </c>
      <c r="AE329">
        <v>5</v>
      </c>
      <c r="AF329" s="2">
        <f t="shared" si="125"/>
        <v>0</v>
      </c>
      <c r="AG329" s="2">
        <f t="shared" si="126"/>
        <v>0</v>
      </c>
      <c r="AH329" s="3">
        <f t="shared" si="127"/>
        <v>0</v>
      </c>
      <c r="AI329" s="1">
        <v>0</v>
      </c>
      <c r="AJ329" s="2">
        <v>0</v>
      </c>
      <c r="AK329" s="2">
        <v>6</v>
      </c>
      <c r="AL329" s="2">
        <f t="shared" si="128"/>
        <v>0</v>
      </c>
      <c r="AM329" s="2">
        <f t="shared" si="129"/>
        <v>0</v>
      </c>
      <c r="AN329" s="3">
        <f t="shared" si="130"/>
        <v>0</v>
      </c>
      <c r="AO329" s="2">
        <v>6.5</v>
      </c>
      <c r="AP329" s="2">
        <v>16.899999999999999</v>
      </c>
      <c r="AQ329" s="2">
        <v>4</v>
      </c>
      <c r="AR329" s="2">
        <f t="shared" si="131"/>
        <v>1.5</v>
      </c>
      <c r="AS329" s="2">
        <f t="shared" si="132"/>
        <v>8</v>
      </c>
      <c r="AT329" s="3">
        <f t="shared" si="133"/>
        <v>0.89999999999999858</v>
      </c>
      <c r="AV329" s="3">
        <v>265.8</v>
      </c>
    </row>
    <row r="330" spans="6:48" x14ac:dyDescent="0.25">
      <c r="F330">
        <f t="shared" si="113"/>
        <v>73073.268512672046</v>
      </c>
      <c r="G330">
        <f t="shared" si="114"/>
        <v>175690.98229700912</v>
      </c>
      <c r="H330">
        <f t="shared" si="115"/>
        <v>0</v>
      </c>
      <c r="I330">
        <f t="shared" si="116"/>
        <v>11831.385041467525</v>
      </c>
      <c r="J330">
        <f t="shared" si="117"/>
        <v>0</v>
      </c>
      <c r="K330" s="9">
        <f t="shared" si="118"/>
        <v>260595.63585114869</v>
      </c>
      <c r="L330" s="7">
        <v>261065</v>
      </c>
      <c r="M330">
        <f t="shared" si="119"/>
        <v>469.36414885130944</v>
      </c>
      <c r="Q330" s="1">
        <v>1.5</v>
      </c>
      <c r="R330" s="2">
        <v>8.6999999999999993</v>
      </c>
      <c r="S330" s="2">
        <v>3</v>
      </c>
      <c r="T330" s="2">
        <f t="shared" si="112"/>
        <v>6.5</v>
      </c>
      <c r="U330" s="2">
        <f t="shared" si="120"/>
        <v>0.69999999999999929</v>
      </c>
      <c r="V330" s="2">
        <f t="shared" si="121"/>
        <v>0</v>
      </c>
      <c r="W330" s="1">
        <v>1.8</v>
      </c>
      <c r="X330" s="2">
        <v>19.399999999999999</v>
      </c>
      <c r="Y330" s="2">
        <v>4</v>
      </c>
      <c r="Z330" s="2">
        <f t="shared" si="122"/>
        <v>6.2</v>
      </c>
      <c r="AA330" s="2">
        <f t="shared" si="123"/>
        <v>8</v>
      </c>
      <c r="AB330" s="3">
        <f t="shared" si="124"/>
        <v>3.3999999999999986</v>
      </c>
      <c r="AC330">
        <v>0</v>
      </c>
      <c r="AD330">
        <v>0</v>
      </c>
      <c r="AE330">
        <v>2</v>
      </c>
      <c r="AF330" s="2">
        <f t="shared" si="125"/>
        <v>0</v>
      </c>
      <c r="AG330" s="2">
        <f t="shared" si="126"/>
        <v>0</v>
      </c>
      <c r="AH330" s="3">
        <f t="shared" si="127"/>
        <v>0</v>
      </c>
      <c r="AI330" s="1">
        <v>22</v>
      </c>
      <c r="AJ330" s="2">
        <v>23.3</v>
      </c>
      <c r="AK330" s="2">
        <v>1</v>
      </c>
      <c r="AL330" s="2">
        <f t="shared" si="128"/>
        <v>0</v>
      </c>
      <c r="AM330" s="2">
        <f t="shared" si="129"/>
        <v>0</v>
      </c>
      <c r="AN330" s="3">
        <f t="shared" si="130"/>
        <v>1.3000000000000007</v>
      </c>
      <c r="AO330" s="2">
        <v>0</v>
      </c>
      <c r="AP330" s="2">
        <v>0</v>
      </c>
      <c r="AQ330" s="2">
        <v>6</v>
      </c>
      <c r="AR330" s="2">
        <f t="shared" si="131"/>
        <v>0</v>
      </c>
      <c r="AS330" s="2">
        <f t="shared" si="132"/>
        <v>0</v>
      </c>
      <c r="AT330" s="3">
        <f t="shared" si="133"/>
        <v>0</v>
      </c>
      <c r="AV330" s="3">
        <v>294.39999999999998</v>
      </c>
    </row>
    <row r="331" spans="6:48" x14ac:dyDescent="0.25">
      <c r="F331">
        <f t="shared" si="113"/>
        <v>38816.639751921815</v>
      </c>
      <c r="G331">
        <f t="shared" si="114"/>
        <v>0</v>
      </c>
      <c r="H331">
        <f t="shared" si="115"/>
        <v>0</v>
      </c>
      <c r="I331">
        <f t="shared" si="116"/>
        <v>86518.74963491704</v>
      </c>
      <c r="J331">
        <f t="shared" si="117"/>
        <v>0</v>
      </c>
      <c r="K331" s="9">
        <f t="shared" si="118"/>
        <v>125335.38938683885</v>
      </c>
      <c r="L331" s="7">
        <v>125550</v>
      </c>
      <c r="M331">
        <f t="shared" si="119"/>
        <v>214.61061316114501</v>
      </c>
      <c r="Q331" s="1">
        <v>2.5</v>
      </c>
      <c r="R331" s="2">
        <v>7</v>
      </c>
      <c r="S331" s="2">
        <v>2</v>
      </c>
      <c r="T331" s="2">
        <f t="shared" si="112"/>
        <v>4.5</v>
      </c>
      <c r="U331" s="2">
        <f t="shared" si="120"/>
        <v>0</v>
      </c>
      <c r="V331" s="2">
        <f t="shared" si="121"/>
        <v>0</v>
      </c>
      <c r="W331" s="1">
        <v>0</v>
      </c>
      <c r="X331" s="2">
        <v>0</v>
      </c>
      <c r="Y331" s="2">
        <v>5</v>
      </c>
      <c r="Z331" s="2">
        <f t="shared" si="122"/>
        <v>0</v>
      </c>
      <c r="AA331" s="2">
        <f t="shared" si="123"/>
        <v>0</v>
      </c>
      <c r="AB331" s="3">
        <f t="shared" si="124"/>
        <v>0</v>
      </c>
      <c r="AC331">
        <v>0</v>
      </c>
      <c r="AD331">
        <v>0</v>
      </c>
      <c r="AE331">
        <v>1</v>
      </c>
      <c r="AF331" s="2">
        <f t="shared" si="125"/>
        <v>0</v>
      </c>
      <c r="AG331" s="2">
        <f t="shared" si="126"/>
        <v>0</v>
      </c>
      <c r="AH331" s="3">
        <f t="shared" si="127"/>
        <v>0</v>
      </c>
      <c r="AI331" s="1">
        <v>4.3</v>
      </c>
      <c r="AJ331" s="2">
        <v>14.2</v>
      </c>
      <c r="AK331" s="2">
        <v>4</v>
      </c>
      <c r="AL331" s="2">
        <f t="shared" si="128"/>
        <v>3.7</v>
      </c>
      <c r="AM331" s="2">
        <f t="shared" si="129"/>
        <v>6.1999999999999984</v>
      </c>
      <c r="AN331" s="3">
        <f t="shared" si="130"/>
        <v>0</v>
      </c>
      <c r="AO331" s="2">
        <v>0</v>
      </c>
      <c r="AP331" s="2">
        <v>0</v>
      </c>
      <c r="AQ331" s="2">
        <v>6</v>
      </c>
      <c r="AR331" s="2">
        <f t="shared" si="131"/>
        <v>0</v>
      </c>
      <c r="AS331" s="2">
        <f t="shared" si="132"/>
        <v>0</v>
      </c>
      <c r="AT331" s="3">
        <f t="shared" si="133"/>
        <v>0</v>
      </c>
      <c r="AV331" s="3">
        <v>146.69999999999999</v>
      </c>
    </row>
    <row r="332" spans="6:48" x14ac:dyDescent="0.25">
      <c r="F332">
        <f t="shared" si="113"/>
        <v>0</v>
      </c>
      <c r="G332">
        <f t="shared" si="114"/>
        <v>237196.23716659014</v>
      </c>
      <c r="H332">
        <f t="shared" si="115"/>
        <v>11774.410001320352</v>
      </c>
      <c r="I332">
        <f t="shared" si="116"/>
        <v>7603.5510218310446</v>
      </c>
      <c r="J332">
        <f t="shared" si="117"/>
        <v>55919.604524626564</v>
      </c>
      <c r="K332" s="9">
        <f t="shared" si="118"/>
        <v>312493.8027143681</v>
      </c>
      <c r="L332" s="7">
        <v>313328</v>
      </c>
      <c r="M332">
        <f t="shared" si="119"/>
        <v>834.19728563190438</v>
      </c>
      <c r="Q332" s="1">
        <v>0</v>
      </c>
      <c r="R332" s="2">
        <v>0</v>
      </c>
      <c r="S332" s="2">
        <v>4</v>
      </c>
      <c r="T332" s="2">
        <f t="shared" si="112"/>
        <v>0</v>
      </c>
      <c r="U332" s="2">
        <f t="shared" si="120"/>
        <v>0</v>
      </c>
      <c r="V332" s="2">
        <f t="shared" si="121"/>
        <v>0</v>
      </c>
      <c r="W332" s="1">
        <v>0.8</v>
      </c>
      <c r="X332" s="2">
        <v>23.7</v>
      </c>
      <c r="Y332" s="2">
        <v>5</v>
      </c>
      <c r="Z332" s="2">
        <f t="shared" si="122"/>
        <v>7.2</v>
      </c>
      <c r="AA332" s="2">
        <f t="shared" si="123"/>
        <v>8</v>
      </c>
      <c r="AB332" s="3">
        <f t="shared" si="124"/>
        <v>7.6999999999999993</v>
      </c>
      <c r="AC332">
        <v>19.8</v>
      </c>
      <c r="AD332">
        <v>21.9</v>
      </c>
      <c r="AE332">
        <v>1</v>
      </c>
      <c r="AF332" s="2">
        <f t="shared" si="125"/>
        <v>0</v>
      </c>
      <c r="AG332" s="2">
        <f t="shared" si="126"/>
        <v>0</v>
      </c>
      <c r="AH332" s="3">
        <f t="shared" si="127"/>
        <v>2.0999999999999979</v>
      </c>
      <c r="AI332" s="1">
        <v>19.3</v>
      </c>
      <c r="AJ332" s="2">
        <v>20.2</v>
      </c>
      <c r="AK332" s="2">
        <v>2</v>
      </c>
      <c r="AL332" s="2">
        <f t="shared" si="128"/>
        <v>0</v>
      </c>
      <c r="AM332" s="2">
        <f t="shared" si="129"/>
        <v>0</v>
      </c>
      <c r="AN332" s="3">
        <f t="shared" si="130"/>
        <v>0.89999999999999858</v>
      </c>
      <c r="AO332" s="2">
        <v>0.4</v>
      </c>
      <c r="AP332" s="2">
        <v>8</v>
      </c>
      <c r="AQ332" s="2">
        <v>3</v>
      </c>
      <c r="AR332" s="2">
        <f t="shared" si="131"/>
        <v>7.6</v>
      </c>
      <c r="AS332" s="2">
        <f t="shared" si="132"/>
        <v>0</v>
      </c>
      <c r="AT332" s="3">
        <f t="shared" si="133"/>
        <v>0</v>
      </c>
      <c r="AV332" s="3">
        <v>344.2</v>
      </c>
    </row>
    <row r="333" spans="6:48" x14ac:dyDescent="0.25">
      <c r="F333">
        <f t="shared" si="113"/>
        <v>0</v>
      </c>
      <c r="G333">
        <f t="shared" si="114"/>
        <v>0</v>
      </c>
      <c r="H333">
        <f t="shared" si="115"/>
        <v>0</v>
      </c>
      <c r="I333">
        <f t="shared" si="116"/>
        <v>0</v>
      </c>
      <c r="J333">
        <f t="shared" si="117"/>
        <v>137386.29480726982</v>
      </c>
      <c r="K333" s="9">
        <f t="shared" si="118"/>
        <v>137386.29480726982</v>
      </c>
      <c r="L333" s="7">
        <v>136710</v>
      </c>
      <c r="M333">
        <f t="shared" si="119"/>
        <v>676.29480726982001</v>
      </c>
      <c r="Q333" s="1">
        <v>0</v>
      </c>
      <c r="R333" s="2">
        <v>0</v>
      </c>
      <c r="S333" s="2">
        <v>2</v>
      </c>
      <c r="T333" s="2">
        <f t="shared" si="112"/>
        <v>0</v>
      </c>
      <c r="U333" s="2">
        <f t="shared" si="120"/>
        <v>0</v>
      </c>
      <c r="V333" s="2">
        <f t="shared" si="121"/>
        <v>0</v>
      </c>
      <c r="W333" s="1">
        <v>0</v>
      </c>
      <c r="X333" s="2">
        <v>0</v>
      </c>
      <c r="Y333" s="2">
        <v>6</v>
      </c>
      <c r="Z333" s="2">
        <f t="shared" si="122"/>
        <v>0</v>
      </c>
      <c r="AA333" s="2">
        <f t="shared" si="123"/>
        <v>0</v>
      </c>
      <c r="AB333" s="3">
        <f t="shared" si="124"/>
        <v>0</v>
      </c>
      <c r="AC333">
        <v>0</v>
      </c>
      <c r="AD333">
        <v>0</v>
      </c>
      <c r="AE333">
        <v>5</v>
      </c>
      <c r="AF333" s="2">
        <f t="shared" si="125"/>
        <v>0</v>
      </c>
      <c r="AG333" s="2">
        <f t="shared" si="126"/>
        <v>0</v>
      </c>
      <c r="AH333" s="3">
        <f t="shared" si="127"/>
        <v>0</v>
      </c>
      <c r="AI333" s="1">
        <v>0</v>
      </c>
      <c r="AJ333" s="2">
        <v>0</v>
      </c>
      <c r="AK333" s="2">
        <v>3</v>
      </c>
      <c r="AL333" s="2">
        <f t="shared" si="128"/>
        <v>0</v>
      </c>
      <c r="AM333" s="2">
        <f t="shared" si="129"/>
        <v>0</v>
      </c>
      <c r="AN333" s="3">
        <f t="shared" si="130"/>
        <v>0</v>
      </c>
      <c r="AO333" s="2">
        <v>2.2999999999999998</v>
      </c>
      <c r="AP333" s="2">
        <v>19.5</v>
      </c>
      <c r="AQ333" s="2">
        <v>4</v>
      </c>
      <c r="AR333" s="2">
        <f t="shared" si="131"/>
        <v>5.7</v>
      </c>
      <c r="AS333" s="2">
        <f t="shared" si="132"/>
        <v>8</v>
      </c>
      <c r="AT333" s="3">
        <f t="shared" si="133"/>
        <v>3.5</v>
      </c>
      <c r="AV333" s="3">
        <v>206.4</v>
      </c>
    </row>
    <row r="334" spans="6:48" x14ac:dyDescent="0.25">
      <c r="F334">
        <f t="shared" si="113"/>
        <v>0</v>
      </c>
      <c r="G334">
        <f t="shared" si="114"/>
        <v>160922.93749220297</v>
      </c>
      <c r="H334">
        <f t="shared" si="115"/>
        <v>7321.5976563126969</v>
      </c>
      <c r="I334">
        <f t="shared" si="116"/>
        <v>17783.135162582894</v>
      </c>
      <c r="J334">
        <f t="shared" si="117"/>
        <v>738.96482890672712</v>
      </c>
      <c r="K334" s="9">
        <f t="shared" si="118"/>
        <v>186766.63514000527</v>
      </c>
      <c r="L334" s="7">
        <v>186858</v>
      </c>
      <c r="M334">
        <f t="shared" si="119"/>
        <v>91.364859994733706</v>
      </c>
      <c r="Q334" s="1">
        <v>0</v>
      </c>
      <c r="R334" s="2">
        <v>0</v>
      </c>
      <c r="S334" s="2">
        <v>1</v>
      </c>
      <c r="T334" s="2">
        <f t="shared" ref="T334:T397" si="134">IF($Q334&gt;$D$2,0,IF($R334&lt;$D$2,$R334-$Q334,$D$2-$Q334))</f>
        <v>0</v>
      </c>
      <c r="U334" s="2">
        <f t="shared" si="120"/>
        <v>0</v>
      </c>
      <c r="V334" s="2">
        <f t="shared" si="121"/>
        <v>0</v>
      </c>
      <c r="W334" s="1">
        <v>9.3000000000000007</v>
      </c>
      <c r="X334" s="2">
        <v>22.2</v>
      </c>
      <c r="Y334" s="2">
        <v>3</v>
      </c>
      <c r="Z334" s="2">
        <f t="shared" si="122"/>
        <v>0</v>
      </c>
      <c r="AA334" s="2">
        <f t="shared" si="123"/>
        <v>6.6999999999999993</v>
      </c>
      <c r="AB334" s="3">
        <f t="shared" si="124"/>
        <v>6.1999999999999993</v>
      </c>
      <c r="AC334">
        <v>15.5</v>
      </c>
      <c r="AD334">
        <v>16.5</v>
      </c>
      <c r="AE334">
        <v>4</v>
      </c>
      <c r="AF334" s="2">
        <f t="shared" si="125"/>
        <v>0</v>
      </c>
      <c r="AG334" s="2">
        <f t="shared" si="126"/>
        <v>0.5</v>
      </c>
      <c r="AH334" s="3">
        <f t="shared" si="127"/>
        <v>0.5</v>
      </c>
      <c r="AI334" s="1">
        <v>9.3000000000000007</v>
      </c>
      <c r="AJ334" s="2">
        <v>11.6</v>
      </c>
      <c r="AK334" s="2">
        <v>2</v>
      </c>
      <c r="AL334" s="2">
        <f t="shared" si="128"/>
        <v>0</v>
      </c>
      <c r="AM334" s="2">
        <f t="shared" si="129"/>
        <v>2.2999999999999989</v>
      </c>
      <c r="AN334" s="3">
        <f t="shared" si="130"/>
        <v>0</v>
      </c>
      <c r="AO334" s="2">
        <v>12.9</v>
      </c>
      <c r="AP334" s="2">
        <v>13</v>
      </c>
      <c r="AQ334" s="2">
        <v>5</v>
      </c>
      <c r="AR334" s="2">
        <f t="shared" si="131"/>
        <v>0</v>
      </c>
      <c r="AS334" s="2">
        <f t="shared" si="132"/>
        <v>9.9999999999999645E-2</v>
      </c>
      <c r="AT334" s="3">
        <f t="shared" si="133"/>
        <v>0</v>
      </c>
      <c r="AV334" s="3">
        <v>156.6</v>
      </c>
    </row>
    <row r="335" spans="6:48" x14ac:dyDescent="0.25">
      <c r="F335">
        <f t="shared" si="113"/>
        <v>0</v>
      </c>
      <c r="G335">
        <f t="shared" si="114"/>
        <v>105950.92620543505</v>
      </c>
      <c r="H335">
        <f t="shared" si="115"/>
        <v>0</v>
      </c>
      <c r="I335">
        <f t="shared" si="116"/>
        <v>37536.774895065239</v>
      </c>
      <c r="J335">
        <f t="shared" si="117"/>
        <v>0</v>
      </c>
      <c r="K335" s="9">
        <f t="shared" si="118"/>
        <v>143487.7011005003</v>
      </c>
      <c r="L335" s="7">
        <v>143438</v>
      </c>
      <c r="M335">
        <f t="shared" si="119"/>
        <v>49.701100500300527</v>
      </c>
      <c r="Q335" s="1">
        <v>0</v>
      </c>
      <c r="R335" s="2">
        <v>0</v>
      </c>
      <c r="S335" s="2">
        <v>4</v>
      </c>
      <c r="T335" s="2">
        <f t="shared" si="134"/>
        <v>0</v>
      </c>
      <c r="U335" s="2">
        <f t="shared" si="120"/>
        <v>0</v>
      </c>
      <c r="V335" s="2">
        <f t="shared" si="121"/>
        <v>0</v>
      </c>
      <c r="W335" s="1">
        <v>12.8</v>
      </c>
      <c r="X335" s="2">
        <v>23.5</v>
      </c>
      <c r="Y335" s="2">
        <v>5</v>
      </c>
      <c r="Z335" s="2">
        <f t="shared" si="122"/>
        <v>0</v>
      </c>
      <c r="AA335" s="2">
        <f t="shared" si="123"/>
        <v>3.1999999999999993</v>
      </c>
      <c r="AB335" s="3">
        <f t="shared" si="124"/>
        <v>7.5</v>
      </c>
      <c r="AC335">
        <v>0</v>
      </c>
      <c r="AD335">
        <v>0</v>
      </c>
      <c r="AE335">
        <v>6</v>
      </c>
      <c r="AF335" s="2">
        <f t="shared" si="125"/>
        <v>0</v>
      </c>
      <c r="AG335" s="2">
        <f t="shared" si="126"/>
        <v>0</v>
      </c>
      <c r="AH335" s="3">
        <f t="shared" si="127"/>
        <v>0</v>
      </c>
      <c r="AI335" s="1">
        <v>2.5</v>
      </c>
      <c r="AJ335" s="2">
        <v>5.7</v>
      </c>
      <c r="AK335" s="2">
        <v>3</v>
      </c>
      <c r="AL335" s="2">
        <f t="shared" si="128"/>
        <v>3.2</v>
      </c>
      <c r="AM335" s="2">
        <f t="shared" si="129"/>
        <v>0</v>
      </c>
      <c r="AN335" s="3">
        <f t="shared" si="130"/>
        <v>0</v>
      </c>
      <c r="AO335" s="2">
        <v>0</v>
      </c>
      <c r="AP335" s="2">
        <v>0</v>
      </c>
      <c r="AQ335" s="2">
        <v>1</v>
      </c>
      <c r="AR335" s="2">
        <f t="shared" si="131"/>
        <v>0</v>
      </c>
      <c r="AS335" s="2">
        <f t="shared" si="132"/>
        <v>0</v>
      </c>
      <c r="AT335" s="3">
        <f t="shared" si="133"/>
        <v>0</v>
      </c>
      <c r="AV335" s="3">
        <v>132.6</v>
      </c>
    </row>
    <row r="336" spans="6:48" x14ac:dyDescent="0.25">
      <c r="F336">
        <f t="shared" si="113"/>
        <v>3882.6348419455071</v>
      </c>
      <c r="G336">
        <f t="shared" si="114"/>
        <v>0</v>
      </c>
      <c r="H336">
        <f t="shared" si="115"/>
        <v>0</v>
      </c>
      <c r="I336">
        <f t="shared" si="116"/>
        <v>134104.74076999121</v>
      </c>
      <c r="J336">
        <f t="shared" si="117"/>
        <v>0</v>
      </c>
      <c r="K336" s="9">
        <f t="shared" si="118"/>
        <v>137987.37561193673</v>
      </c>
      <c r="L336" s="7">
        <v>141755</v>
      </c>
      <c r="M336">
        <f t="shared" si="119"/>
        <v>3767.6243880632683</v>
      </c>
      <c r="Q336" s="1">
        <v>23.1</v>
      </c>
      <c r="R336" s="2">
        <v>23.4</v>
      </c>
      <c r="S336" s="2">
        <v>2</v>
      </c>
      <c r="T336" s="2">
        <f t="shared" si="134"/>
        <v>0</v>
      </c>
      <c r="U336" s="2">
        <f t="shared" si="120"/>
        <v>0</v>
      </c>
      <c r="V336" s="2">
        <f t="shared" si="121"/>
        <v>0.29999999999999716</v>
      </c>
      <c r="W336" s="1">
        <v>0</v>
      </c>
      <c r="X336" s="2">
        <v>0</v>
      </c>
      <c r="Y336" s="2">
        <v>5</v>
      </c>
      <c r="Z336" s="2">
        <f t="shared" si="122"/>
        <v>0</v>
      </c>
      <c r="AA336" s="2">
        <f t="shared" si="123"/>
        <v>0</v>
      </c>
      <c r="AB336" s="3">
        <f t="shared" si="124"/>
        <v>0</v>
      </c>
      <c r="AC336">
        <v>0</v>
      </c>
      <c r="AD336">
        <v>0</v>
      </c>
      <c r="AE336">
        <v>4</v>
      </c>
      <c r="AF336" s="2">
        <f t="shared" si="125"/>
        <v>0</v>
      </c>
      <c r="AG336" s="2">
        <f t="shared" si="126"/>
        <v>0</v>
      </c>
      <c r="AH336" s="3">
        <f t="shared" si="127"/>
        <v>0</v>
      </c>
      <c r="AI336" s="1">
        <v>10.9</v>
      </c>
      <c r="AJ336" s="2">
        <v>23.4</v>
      </c>
      <c r="AK336" s="2">
        <v>6</v>
      </c>
      <c r="AL336" s="2">
        <f t="shared" si="128"/>
        <v>0</v>
      </c>
      <c r="AM336" s="2">
        <f t="shared" si="129"/>
        <v>5.0999999999999996</v>
      </c>
      <c r="AN336" s="3">
        <f t="shared" si="130"/>
        <v>7.3999999999999986</v>
      </c>
      <c r="AO336" s="2">
        <v>0</v>
      </c>
      <c r="AP336" s="2">
        <v>0</v>
      </c>
      <c r="AQ336" s="2">
        <v>3</v>
      </c>
      <c r="AR336" s="2">
        <f t="shared" si="131"/>
        <v>0</v>
      </c>
      <c r="AS336" s="2">
        <f t="shared" si="132"/>
        <v>0</v>
      </c>
      <c r="AT336" s="3">
        <f t="shared" si="133"/>
        <v>0</v>
      </c>
      <c r="AV336" s="3">
        <v>104.5</v>
      </c>
    </row>
    <row r="337" spans="6:48" x14ac:dyDescent="0.25">
      <c r="F337">
        <f t="shared" si="113"/>
        <v>0</v>
      </c>
      <c r="G337">
        <f t="shared" si="114"/>
        <v>188830.42326813602</v>
      </c>
      <c r="H337">
        <f t="shared" si="115"/>
        <v>61915.888542745153</v>
      </c>
      <c r="I337">
        <f t="shared" si="116"/>
        <v>0</v>
      </c>
      <c r="J337">
        <f t="shared" si="117"/>
        <v>0</v>
      </c>
      <c r="K337" s="9">
        <f t="shared" si="118"/>
        <v>250746.31181088116</v>
      </c>
      <c r="L337" s="7">
        <v>251517</v>
      </c>
      <c r="M337">
        <f t="shared" si="119"/>
        <v>770.68818911883864</v>
      </c>
      <c r="Q337" s="1">
        <v>0</v>
      </c>
      <c r="R337" s="2">
        <v>0</v>
      </c>
      <c r="S337" s="2">
        <v>6</v>
      </c>
      <c r="T337" s="2">
        <f t="shared" si="134"/>
        <v>0</v>
      </c>
      <c r="U337" s="2">
        <f t="shared" si="120"/>
        <v>0</v>
      </c>
      <c r="V337" s="2">
        <f t="shared" si="121"/>
        <v>0</v>
      </c>
      <c r="W337" s="1">
        <v>2.2999999999999998</v>
      </c>
      <c r="X337" s="2">
        <v>21</v>
      </c>
      <c r="Y337" s="2">
        <v>1</v>
      </c>
      <c r="Z337" s="2">
        <f t="shared" si="122"/>
        <v>5.7</v>
      </c>
      <c r="AA337" s="2">
        <f t="shared" si="123"/>
        <v>8</v>
      </c>
      <c r="AB337" s="3">
        <f t="shared" si="124"/>
        <v>5</v>
      </c>
      <c r="AC337">
        <v>3.8</v>
      </c>
      <c r="AD337">
        <v>9.1</v>
      </c>
      <c r="AE337">
        <v>4</v>
      </c>
      <c r="AF337" s="2">
        <f t="shared" si="125"/>
        <v>4.2</v>
      </c>
      <c r="AG337" s="2">
        <f t="shared" si="126"/>
        <v>1.0999999999999996</v>
      </c>
      <c r="AH337" s="3">
        <f t="shared" si="127"/>
        <v>0</v>
      </c>
      <c r="AI337" s="1">
        <v>0</v>
      </c>
      <c r="AJ337" s="2">
        <v>0</v>
      </c>
      <c r="AK337" s="2">
        <v>3</v>
      </c>
      <c r="AL337" s="2">
        <f t="shared" si="128"/>
        <v>0</v>
      </c>
      <c r="AM337" s="2">
        <f t="shared" si="129"/>
        <v>0</v>
      </c>
      <c r="AN337" s="3">
        <f t="shared" si="130"/>
        <v>0</v>
      </c>
      <c r="AO337" s="2">
        <v>0</v>
      </c>
      <c r="AP337" s="2">
        <v>0</v>
      </c>
      <c r="AQ337" s="2">
        <v>2</v>
      </c>
      <c r="AR337" s="2">
        <f t="shared" si="131"/>
        <v>0</v>
      </c>
      <c r="AS337" s="2">
        <f t="shared" si="132"/>
        <v>0</v>
      </c>
      <c r="AT337" s="3">
        <f t="shared" si="133"/>
        <v>0</v>
      </c>
      <c r="AV337" s="3">
        <v>229.4</v>
      </c>
    </row>
    <row r="338" spans="6:48" x14ac:dyDescent="0.25">
      <c r="F338">
        <f t="shared" si="113"/>
        <v>0</v>
      </c>
      <c r="G338">
        <f t="shared" si="114"/>
        <v>163506.92229537709</v>
      </c>
      <c r="H338">
        <f t="shared" si="115"/>
        <v>0</v>
      </c>
      <c r="I338">
        <f t="shared" si="116"/>
        <v>40456.511736778513</v>
      </c>
      <c r="J338">
        <f t="shared" si="117"/>
        <v>0</v>
      </c>
      <c r="K338" s="9">
        <f t="shared" si="118"/>
        <v>203963.43403215561</v>
      </c>
      <c r="L338" s="7">
        <v>203994</v>
      </c>
      <c r="M338">
        <f t="shared" si="119"/>
        <v>30.565967844391707</v>
      </c>
      <c r="Q338" s="1">
        <v>0</v>
      </c>
      <c r="R338" s="2">
        <v>0</v>
      </c>
      <c r="S338" s="2">
        <v>6</v>
      </c>
      <c r="T338" s="2">
        <f t="shared" si="134"/>
        <v>0</v>
      </c>
      <c r="U338" s="2">
        <f t="shared" si="120"/>
        <v>0</v>
      </c>
      <c r="V338" s="2">
        <f t="shared" si="121"/>
        <v>0</v>
      </c>
      <c r="W338" s="1">
        <v>5.5</v>
      </c>
      <c r="X338" s="2">
        <v>18.100000000000001</v>
      </c>
      <c r="Y338" s="2">
        <v>5</v>
      </c>
      <c r="Z338" s="2">
        <f t="shared" si="122"/>
        <v>2.5</v>
      </c>
      <c r="AA338" s="2">
        <f t="shared" si="123"/>
        <v>8</v>
      </c>
      <c r="AB338" s="3">
        <f t="shared" si="124"/>
        <v>2.1000000000000014</v>
      </c>
      <c r="AC338">
        <v>0</v>
      </c>
      <c r="AD338">
        <v>0</v>
      </c>
      <c r="AE338">
        <v>1</v>
      </c>
      <c r="AF338" s="2">
        <f t="shared" si="125"/>
        <v>0</v>
      </c>
      <c r="AG338" s="2">
        <f t="shared" si="126"/>
        <v>0</v>
      </c>
      <c r="AH338" s="3">
        <f t="shared" si="127"/>
        <v>0</v>
      </c>
      <c r="AI338" s="1">
        <v>5.7</v>
      </c>
      <c r="AJ338" s="2">
        <v>10.199999999999999</v>
      </c>
      <c r="AK338" s="2">
        <v>4</v>
      </c>
      <c r="AL338" s="2">
        <f t="shared" si="128"/>
        <v>2.2999999999999998</v>
      </c>
      <c r="AM338" s="2">
        <f t="shared" si="129"/>
        <v>2.1999999999999993</v>
      </c>
      <c r="AN338" s="3">
        <f t="shared" si="130"/>
        <v>0</v>
      </c>
      <c r="AO338" s="2">
        <v>0</v>
      </c>
      <c r="AP338" s="2">
        <v>0</v>
      </c>
      <c r="AQ338" s="2">
        <v>3</v>
      </c>
      <c r="AR338" s="2">
        <f t="shared" si="131"/>
        <v>0</v>
      </c>
      <c r="AS338" s="2">
        <f t="shared" si="132"/>
        <v>0</v>
      </c>
      <c r="AT338" s="3">
        <f t="shared" si="133"/>
        <v>0</v>
      </c>
      <c r="AV338" s="3">
        <v>162</v>
      </c>
    </row>
    <row r="339" spans="6:48" x14ac:dyDescent="0.25">
      <c r="F339">
        <f t="shared" si="113"/>
        <v>0</v>
      </c>
      <c r="G339">
        <f t="shared" si="114"/>
        <v>0</v>
      </c>
      <c r="H339">
        <f t="shared" si="115"/>
        <v>0</v>
      </c>
      <c r="I339">
        <f t="shared" si="116"/>
        <v>88007.154953587684</v>
      </c>
      <c r="J339">
        <f t="shared" si="117"/>
        <v>124755.96433312807</v>
      </c>
      <c r="K339" s="9">
        <f t="shared" si="118"/>
        <v>212763.11928671575</v>
      </c>
      <c r="L339" s="7">
        <v>212860</v>
      </c>
      <c r="M339">
        <f t="shared" si="119"/>
        <v>96.880713284248486</v>
      </c>
      <c r="Q339" s="1">
        <v>0</v>
      </c>
      <c r="R339" s="2">
        <v>0</v>
      </c>
      <c r="S339" s="2">
        <v>1</v>
      </c>
      <c r="T339" s="2">
        <f t="shared" si="134"/>
        <v>0</v>
      </c>
      <c r="U339" s="2">
        <f t="shared" si="120"/>
        <v>0</v>
      </c>
      <c r="V339" s="2">
        <f t="shared" si="121"/>
        <v>0</v>
      </c>
      <c r="W339" s="1">
        <v>0</v>
      </c>
      <c r="X339" s="2">
        <v>0</v>
      </c>
      <c r="Y339" s="2">
        <v>2</v>
      </c>
      <c r="Z339" s="2">
        <f t="shared" si="122"/>
        <v>0</v>
      </c>
      <c r="AA339" s="2">
        <f t="shared" si="123"/>
        <v>0</v>
      </c>
      <c r="AB339" s="3">
        <f t="shared" si="124"/>
        <v>0</v>
      </c>
      <c r="AC339">
        <v>0</v>
      </c>
      <c r="AD339">
        <v>0</v>
      </c>
      <c r="AE339">
        <v>3</v>
      </c>
      <c r="AF339" s="2">
        <f t="shared" si="125"/>
        <v>0</v>
      </c>
      <c r="AG339" s="2">
        <f t="shared" si="126"/>
        <v>0</v>
      </c>
      <c r="AH339" s="3">
        <f t="shared" si="127"/>
        <v>0</v>
      </c>
      <c r="AI339" s="1">
        <v>0.4</v>
      </c>
      <c r="AJ339" s="2">
        <v>9.6</v>
      </c>
      <c r="AK339" s="2">
        <v>4</v>
      </c>
      <c r="AL339" s="2">
        <f t="shared" si="128"/>
        <v>7.6</v>
      </c>
      <c r="AM339" s="2">
        <f t="shared" si="129"/>
        <v>1.5999999999999996</v>
      </c>
      <c r="AN339" s="3">
        <f t="shared" si="130"/>
        <v>0</v>
      </c>
      <c r="AO339" s="2">
        <v>7.6</v>
      </c>
      <c r="AP339" s="2">
        <v>19.100000000000001</v>
      </c>
      <c r="AQ339" s="2">
        <v>6</v>
      </c>
      <c r="AR339" s="2">
        <f t="shared" si="131"/>
        <v>0.40000000000000036</v>
      </c>
      <c r="AS339" s="2">
        <f t="shared" si="132"/>
        <v>8</v>
      </c>
      <c r="AT339" s="3">
        <f t="shared" si="133"/>
        <v>3.1000000000000014</v>
      </c>
      <c r="AV339" s="3">
        <v>211.6</v>
      </c>
    </row>
    <row r="340" spans="6:48" x14ac:dyDescent="0.25">
      <c r="F340">
        <f t="shared" si="113"/>
        <v>0</v>
      </c>
      <c r="G340">
        <f t="shared" si="114"/>
        <v>70995.324815856424</v>
      </c>
      <c r="H340">
        <f t="shared" si="115"/>
        <v>26771.081526285852</v>
      </c>
      <c r="I340">
        <f t="shared" si="116"/>
        <v>62160.022083913595</v>
      </c>
      <c r="J340">
        <f t="shared" si="117"/>
        <v>0</v>
      </c>
      <c r="K340" s="9">
        <f t="shared" si="118"/>
        <v>159926.42842605588</v>
      </c>
      <c r="L340" s="7">
        <v>159336</v>
      </c>
      <c r="M340">
        <f t="shared" si="119"/>
        <v>590.42842605587794</v>
      </c>
      <c r="Q340" s="1">
        <v>0</v>
      </c>
      <c r="R340" s="2">
        <v>0</v>
      </c>
      <c r="S340" s="2">
        <v>1</v>
      </c>
      <c r="T340" s="2">
        <f t="shared" si="134"/>
        <v>0</v>
      </c>
      <c r="U340" s="2">
        <f t="shared" si="120"/>
        <v>0</v>
      </c>
      <c r="V340" s="2">
        <f t="shared" si="121"/>
        <v>0</v>
      </c>
      <c r="W340" s="1">
        <v>13.8</v>
      </c>
      <c r="X340" s="2">
        <v>22.7</v>
      </c>
      <c r="Y340" s="2">
        <v>2</v>
      </c>
      <c r="Z340" s="2">
        <f t="shared" si="122"/>
        <v>0</v>
      </c>
      <c r="AA340" s="2">
        <f t="shared" si="123"/>
        <v>2.1999999999999993</v>
      </c>
      <c r="AB340" s="3">
        <f t="shared" si="124"/>
        <v>6.6999999999999993</v>
      </c>
      <c r="AC340">
        <v>11.6</v>
      </c>
      <c r="AD340">
        <v>13.9</v>
      </c>
      <c r="AE340">
        <v>6</v>
      </c>
      <c r="AF340" s="2">
        <f t="shared" si="125"/>
        <v>0</v>
      </c>
      <c r="AG340" s="2">
        <f t="shared" si="126"/>
        <v>2.3000000000000007</v>
      </c>
      <c r="AH340" s="3">
        <f t="shared" si="127"/>
        <v>0</v>
      </c>
      <c r="AI340" s="1">
        <v>2.2000000000000002</v>
      </c>
      <c r="AJ340" s="2">
        <v>8.6</v>
      </c>
      <c r="AK340" s="2">
        <v>4</v>
      </c>
      <c r="AL340" s="2">
        <f t="shared" si="128"/>
        <v>5.8</v>
      </c>
      <c r="AM340" s="2">
        <f t="shared" si="129"/>
        <v>0.59999999999999964</v>
      </c>
      <c r="AN340" s="3">
        <f t="shared" si="130"/>
        <v>0</v>
      </c>
      <c r="AO340" s="2">
        <v>0</v>
      </c>
      <c r="AP340" s="2">
        <v>0</v>
      </c>
      <c r="AQ340" s="2">
        <v>5</v>
      </c>
      <c r="AR340" s="2">
        <f t="shared" si="131"/>
        <v>0</v>
      </c>
      <c r="AS340" s="2">
        <f t="shared" si="132"/>
        <v>0</v>
      </c>
      <c r="AT340" s="3">
        <f t="shared" si="133"/>
        <v>0</v>
      </c>
      <c r="AV340" s="3">
        <v>158.6</v>
      </c>
    </row>
    <row r="341" spans="6:48" x14ac:dyDescent="0.25">
      <c r="F341">
        <f t="shared" si="113"/>
        <v>0</v>
      </c>
      <c r="G341">
        <f t="shared" si="114"/>
        <v>74051.017476855428</v>
      </c>
      <c r="H341">
        <f t="shared" si="115"/>
        <v>0</v>
      </c>
      <c r="I341">
        <f t="shared" si="116"/>
        <v>136066.81013159247</v>
      </c>
      <c r="J341">
        <f t="shared" si="117"/>
        <v>73843.941212430815</v>
      </c>
      <c r="K341" s="9">
        <f t="shared" si="118"/>
        <v>283961.7688208787</v>
      </c>
      <c r="L341" s="7">
        <v>285223</v>
      </c>
      <c r="M341">
        <f t="shared" si="119"/>
        <v>1261.2311791212996</v>
      </c>
      <c r="Q341" s="1">
        <v>0</v>
      </c>
      <c r="R341" s="2">
        <v>0</v>
      </c>
      <c r="S341" s="2">
        <v>2</v>
      </c>
      <c r="T341" s="2">
        <f t="shared" si="134"/>
        <v>0</v>
      </c>
      <c r="U341" s="2">
        <f t="shared" si="120"/>
        <v>0</v>
      </c>
      <c r="V341" s="2">
        <f t="shared" si="121"/>
        <v>0</v>
      </c>
      <c r="W341" s="1">
        <v>4.4000000000000004</v>
      </c>
      <c r="X341" s="2">
        <v>11.4</v>
      </c>
      <c r="Y341" s="2">
        <v>1</v>
      </c>
      <c r="Z341" s="2">
        <f t="shared" si="122"/>
        <v>3.5999999999999996</v>
      </c>
      <c r="AA341" s="2">
        <f t="shared" si="123"/>
        <v>3.4000000000000004</v>
      </c>
      <c r="AB341" s="3">
        <f t="shared" si="124"/>
        <v>0</v>
      </c>
      <c r="AC341">
        <v>0</v>
      </c>
      <c r="AD341">
        <v>0</v>
      </c>
      <c r="AE341">
        <v>5</v>
      </c>
      <c r="AF341" s="2">
        <f t="shared" si="125"/>
        <v>0</v>
      </c>
      <c r="AG341" s="2">
        <f t="shared" si="126"/>
        <v>0</v>
      </c>
      <c r="AH341" s="3">
        <f t="shared" si="127"/>
        <v>0</v>
      </c>
      <c r="AI341" s="1">
        <v>0.6</v>
      </c>
      <c r="AJ341" s="2">
        <v>12.3</v>
      </c>
      <c r="AK341" s="2">
        <v>6</v>
      </c>
      <c r="AL341" s="2">
        <f t="shared" si="128"/>
        <v>7.4</v>
      </c>
      <c r="AM341" s="2">
        <f t="shared" si="129"/>
        <v>4.3000000000000007</v>
      </c>
      <c r="AN341" s="3">
        <f t="shared" si="130"/>
        <v>0</v>
      </c>
      <c r="AO341" s="2">
        <v>2.5</v>
      </c>
      <c r="AP341" s="2">
        <v>14.1</v>
      </c>
      <c r="AQ341" s="2">
        <v>4</v>
      </c>
      <c r="AR341" s="2">
        <f t="shared" si="131"/>
        <v>5.5</v>
      </c>
      <c r="AS341" s="2">
        <f t="shared" si="132"/>
        <v>6.1</v>
      </c>
      <c r="AT341" s="3">
        <f t="shared" si="133"/>
        <v>0</v>
      </c>
      <c r="AV341" s="3">
        <v>302.8</v>
      </c>
    </row>
    <row r="342" spans="6:48" x14ac:dyDescent="0.25">
      <c r="F342">
        <f t="shared" si="113"/>
        <v>61810.049629295063</v>
      </c>
      <c r="G342">
        <f t="shared" si="114"/>
        <v>0</v>
      </c>
      <c r="H342">
        <f t="shared" si="115"/>
        <v>0</v>
      </c>
      <c r="I342">
        <f t="shared" si="116"/>
        <v>210974.51226642542</v>
      </c>
      <c r="J342">
        <f t="shared" si="117"/>
        <v>26312.985530621732</v>
      </c>
      <c r="K342" s="9">
        <f t="shared" si="118"/>
        <v>299097.54742634221</v>
      </c>
      <c r="L342" s="7">
        <v>303241</v>
      </c>
      <c r="M342">
        <f t="shared" si="119"/>
        <v>4143.4525736577925</v>
      </c>
      <c r="Q342" s="1">
        <v>2.6</v>
      </c>
      <c r="R342" s="2">
        <v>10.5</v>
      </c>
      <c r="S342" s="2">
        <v>1</v>
      </c>
      <c r="T342" s="2">
        <f t="shared" si="134"/>
        <v>5.4</v>
      </c>
      <c r="U342" s="2">
        <f t="shared" si="120"/>
        <v>2.5</v>
      </c>
      <c r="V342" s="2">
        <f t="shared" si="121"/>
        <v>0</v>
      </c>
      <c r="W342" s="1">
        <v>0</v>
      </c>
      <c r="X342" s="2">
        <v>0</v>
      </c>
      <c r="Y342" s="2">
        <v>4</v>
      </c>
      <c r="Z342" s="2">
        <f t="shared" si="122"/>
        <v>0</v>
      </c>
      <c r="AA342" s="2">
        <f t="shared" si="123"/>
        <v>0</v>
      </c>
      <c r="AB342" s="3">
        <f t="shared" si="124"/>
        <v>0</v>
      </c>
      <c r="AC342">
        <v>0</v>
      </c>
      <c r="AD342">
        <v>0</v>
      </c>
      <c r="AE342">
        <v>3</v>
      </c>
      <c r="AF342" s="2">
        <f t="shared" si="125"/>
        <v>0</v>
      </c>
      <c r="AG342" s="2">
        <f t="shared" si="126"/>
        <v>0</v>
      </c>
      <c r="AH342" s="3">
        <f t="shared" si="127"/>
        <v>0</v>
      </c>
      <c r="AI342" s="1">
        <v>2.6</v>
      </c>
      <c r="AJ342" s="2">
        <v>21.6</v>
      </c>
      <c r="AK342" s="2">
        <v>6</v>
      </c>
      <c r="AL342" s="2">
        <f t="shared" si="128"/>
        <v>5.4</v>
      </c>
      <c r="AM342" s="2">
        <f t="shared" si="129"/>
        <v>7.9999999999999982</v>
      </c>
      <c r="AN342" s="3">
        <f t="shared" si="130"/>
        <v>5.6000000000000014</v>
      </c>
      <c r="AO342" s="2">
        <v>6.1</v>
      </c>
      <c r="AP342" s="2">
        <v>10.4</v>
      </c>
      <c r="AQ342" s="2">
        <v>2</v>
      </c>
      <c r="AR342" s="2">
        <f t="shared" si="131"/>
        <v>1.9000000000000004</v>
      </c>
      <c r="AS342" s="2">
        <f t="shared" si="132"/>
        <v>2.4000000000000004</v>
      </c>
      <c r="AT342" s="3">
        <f t="shared" si="133"/>
        <v>0</v>
      </c>
      <c r="AV342" s="3">
        <v>322.10000000000002</v>
      </c>
    </row>
    <row r="343" spans="6:48" x14ac:dyDescent="0.25">
      <c r="F343">
        <f t="shared" si="113"/>
        <v>0</v>
      </c>
      <c r="G343">
        <f t="shared" si="114"/>
        <v>0</v>
      </c>
      <c r="H343">
        <f t="shared" si="115"/>
        <v>203579.2158694292</v>
      </c>
      <c r="I343">
        <f t="shared" si="116"/>
        <v>53705.385038888875</v>
      </c>
      <c r="J343">
        <f t="shared" si="117"/>
        <v>0</v>
      </c>
      <c r="K343" s="9">
        <f t="shared" si="118"/>
        <v>257284.60090831807</v>
      </c>
      <c r="L343" s="7">
        <v>258024</v>
      </c>
      <c r="M343">
        <f t="shared" si="119"/>
        <v>739.39909168193117</v>
      </c>
      <c r="Q343" s="1">
        <v>0</v>
      </c>
      <c r="R343" s="2">
        <v>0</v>
      </c>
      <c r="S343" s="2">
        <v>4</v>
      </c>
      <c r="T343" s="2">
        <f t="shared" si="134"/>
        <v>0</v>
      </c>
      <c r="U343" s="2">
        <f t="shared" si="120"/>
        <v>0</v>
      </c>
      <c r="V343" s="2">
        <f t="shared" si="121"/>
        <v>0</v>
      </c>
      <c r="W343" s="1">
        <v>0</v>
      </c>
      <c r="X343" s="2">
        <v>0</v>
      </c>
      <c r="Y343" s="2">
        <v>5</v>
      </c>
      <c r="Z343" s="2">
        <f t="shared" si="122"/>
        <v>0</v>
      </c>
      <c r="AA343" s="2">
        <f t="shared" si="123"/>
        <v>0</v>
      </c>
      <c r="AB343" s="3">
        <f t="shared" si="124"/>
        <v>0</v>
      </c>
      <c r="AC343">
        <v>2.4</v>
      </c>
      <c r="AD343">
        <v>21.3</v>
      </c>
      <c r="AE343">
        <v>3</v>
      </c>
      <c r="AF343" s="2">
        <f t="shared" si="125"/>
        <v>5.6</v>
      </c>
      <c r="AG343" s="2">
        <f t="shared" si="126"/>
        <v>8.0000000000000018</v>
      </c>
      <c r="AH343" s="3">
        <f t="shared" si="127"/>
        <v>5.3000000000000007</v>
      </c>
      <c r="AI343" s="1">
        <v>5</v>
      </c>
      <c r="AJ343" s="2">
        <v>9.6</v>
      </c>
      <c r="AK343" s="2">
        <v>6</v>
      </c>
      <c r="AL343" s="2">
        <f t="shared" si="128"/>
        <v>3</v>
      </c>
      <c r="AM343" s="2">
        <f t="shared" si="129"/>
        <v>1.5999999999999996</v>
      </c>
      <c r="AN343" s="3">
        <f t="shared" si="130"/>
        <v>0</v>
      </c>
      <c r="AO343" s="2">
        <v>0</v>
      </c>
      <c r="AP343" s="2">
        <v>0</v>
      </c>
      <c r="AQ343" s="2">
        <v>2</v>
      </c>
      <c r="AR343" s="2">
        <f t="shared" si="131"/>
        <v>0</v>
      </c>
      <c r="AS343" s="2">
        <f t="shared" si="132"/>
        <v>0</v>
      </c>
      <c r="AT343" s="3">
        <f t="shared" si="133"/>
        <v>0</v>
      </c>
      <c r="AV343" s="3">
        <v>188</v>
      </c>
    </row>
    <row r="344" spans="6:48" x14ac:dyDescent="0.25">
      <c r="F344">
        <f t="shared" si="113"/>
        <v>0</v>
      </c>
      <c r="G344">
        <f t="shared" si="114"/>
        <v>175713.22703688653</v>
      </c>
      <c r="H344">
        <f t="shared" si="115"/>
        <v>111504.67109002732</v>
      </c>
      <c r="I344">
        <f t="shared" si="116"/>
        <v>0</v>
      </c>
      <c r="J344">
        <f t="shared" si="117"/>
        <v>0</v>
      </c>
      <c r="K344" s="9">
        <f t="shared" si="118"/>
        <v>287217.89812691382</v>
      </c>
      <c r="L344" s="7">
        <v>288582</v>
      </c>
      <c r="M344">
        <f t="shared" si="119"/>
        <v>1364.1018730861833</v>
      </c>
      <c r="Q344" s="1">
        <v>0</v>
      </c>
      <c r="R344" s="2">
        <v>0</v>
      </c>
      <c r="S344" s="2">
        <v>2</v>
      </c>
      <c r="T344" s="2">
        <f t="shared" si="134"/>
        <v>0</v>
      </c>
      <c r="U344" s="2">
        <f t="shared" si="120"/>
        <v>0</v>
      </c>
      <c r="V344" s="2">
        <f t="shared" si="121"/>
        <v>0</v>
      </c>
      <c r="W344" s="1">
        <v>7.6</v>
      </c>
      <c r="X344" s="2">
        <v>21.9</v>
      </c>
      <c r="Y344" s="2">
        <v>5</v>
      </c>
      <c r="Z344" s="2">
        <f t="shared" si="122"/>
        <v>0.40000000000000036</v>
      </c>
      <c r="AA344" s="2">
        <f t="shared" si="123"/>
        <v>8</v>
      </c>
      <c r="AB344" s="3">
        <f t="shared" si="124"/>
        <v>5.8999999999999986</v>
      </c>
      <c r="AC344">
        <v>0.6</v>
      </c>
      <c r="AD344">
        <v>10.199999999999999</v>
      </c>
      <c r="AE344">
        <v>4</v>
      </c>
      <c r="AF344" s="2">
        <f t="shared" si="125"/>
        <v>7.4</v>
      </c>
      <c r="AG344" s="2">
        <f t="shared" si="126"/>
        <v>2.1999999999999993</v>
      </c>
      <c r="AH344" s="3">
        <f t="shared" si="127"/>
        <v>0</v>
      </c>
      <c r="AI344" s="1">
        <v>0</v>
      </c>
      <c r="AJ344" s="2">
        <v>0</v>
      </c>
      <c r="AK344" s="2">
        <v>1</v>
      </c>
      <c r="AL344" s="2">
        <f t="shared" si="128"/>
        <v>0</v>
      </c>
      <c r="AM344" s="2">
        <f t="shared" si="129"/>
        <v>0</v>
      </c>
      <c r="AN344" s="3">
        <f t="shared" si="130"/>
        <v>0</v>
      </c>
      <c r="AO344" s="2">
        <v>0</v>
      </c>
      <c r="AP344" s="2">
        <v>0</v>
      </c>
      <c r="AQ344" s="2">
        <v>6</v>
      </c>
      <c r="AR344" s="2">
        <f t="shared" si="131"/>
        <v>0</v>
      </c>
      <c r="AS344" s="2">
        <f t="shared" si="132"/>
        <v>0</v>
      </c>
      <c r="AT344" s="3">
        <f t="shared" si="133"/>
        <v>0</v>
      </c>
      <c r="AV344" s="3">
        <v>219.8</v>
      </c>
    </row>
    <row r="345" spans="6:48" x14ac:dyDescent="0.25">
      <c r="F345">
        <f t="shared" si="113"/>
        <v>20250.848336978055</v>
      </c>
      <c r="G345">
        <f t="shared" si="114"/>
        <v>0</v>
      </c>
      <c r="H345">
        <f t="shared" si="115"/>
        <v>4424.3784903215992</v>
      </c>
      <c r="I345">
        <f t="shared" si="116"/>
        <v>106668.80272856345</v>
      </c>
      <c r="J345">
        <f t="shared" si="117"/>
        <v>0</v>
      </c>
      <c r="K345" s="9">
        <f t="shared" si="118"/>
        <v>131344.02955586309</v>
      </c>
      <c r="L345" s="7">
        <v>132772</v>
      </c>
      <c r="M345">
        <f t="shared" si="119"/>
        <v>1427.9704441369104</v>
      </c>
      <c r="Q345" s="1">
        <v>10.3</v>
      </c>
      <c r="R345" s="2">
        <v>14.8</v>
      </c>
      <c r="S345" s="2">
        <v>4</v>
      </c>
      <c r="T345" s="2">
        <f t="shared" si="134"/>
        <v>0</v>
      </c>
      <c r="U345" s="2">
        <f t="shared" si="120"/>
        <v>4.5</v>
      </c>
      <c r="V345" s="2">
        <f t="shared" si="121"/>
        <v>0</v>
      </c>
      <c r="W345" s="1">
        <v>0</v>
      </c>
      <c r="X345" s="2">
        <v>0</v>
      </c>
      <c r="Y345" s="2">
        <v>3</v>
      </c>
      <c r="Z345" s="2">
        <f t="shared" si="122"/>
        <v>0</v>
      </c>
      <c r="AA345" s="2">
        <f t="shared" si="123"/>
        <v>0</v>
      </c>
      <c r="AB345" s="3">
        <f t="shared" si="124"/>
        <v>0</v>
      </c>
      <c r="AC345">
        <v>9.5</v>
      </c>
      <c r="AD345">
        <v>10</v>
      </c>
      <c r="AE345">
        <v>2</v>
      </c>
      <c r="AF345" s="2">
        <f t="shared" si="125"/>
        <v>0</v>
      </c>
      <c r="AG345" s="2">
        <f t="shared" si="126"/>
        <v>0.5</v>
      </c>
      <c r="AH345" s="3">
        <f t="shared" si="127"/>
        <v>0</v>
      </c>
      <c r="AI345" s="1">
        <v>11.1</v>
      </c>
      <c r="AJ345" s="2">
        <v>22.2</v>
      </c>
      <c r="AK345" s="2">
        <v>5</v>
      </c>
      <c r="AL345" s="2">
        <f t="shared" si="128"/>
        <v>0</v>
      </c>
      <c r="AM345" s="2">
        <f t="shared" si="129"/>
        <v>4.9000000000000004</v>
      </c>
      <c r="AN345" s="3">
        <f t="shared" si="130"/>
        <v>6.1999999999999993</v>
      </c>
      <c r="AO345" s="2">
        <v>0</v>
      </c>
      <c r="AP345" s="2">
        <v>0</v>
      </c>
      <c r="AQ345" s="2">
        <v>6</v>
      </c>
      <c r="AR345" s="2">
        <f t="shared" si="131"/>
        <v>0</v>
      </c>
      <c r="AS345" s="2">
        <f t="shared" si="132"/>
        <v>0</v>
      </c>
      <c r="AT345" s="3">
        <f t="shared" si="133"/>
        <v>0</v>
      </c>
      <c r="AV345" s="3">
        <v>160.30000000000001</v>
      </c>
    </row>
    <row r="346" spans="6:48" x14ac:dyDescent="0.25">
      <c r="F346">
        <f t="shared" si="113"/>
        <v>137671.67166606718</v>
      </c>
      <c r="G346">
        <f t="shared" si="114"/>
        <v>30541.711254265774</v>
      </c>
      <c r="H346">
        <f t="shared" si="115"/>
        <v>0</v>
      </c>
      <c r="I346">
        <f t="shared" si="116"/>
        <v>0</v>
      </c>
      <c r="J346">
        <f t="shared" si="117"/>
        <v>55753.009947061095</v>
      </c>
      <c r="K346" s="9">
        <f t="shared" si="118"/>
        <v>223966.39286739405</v>
      </c>
      <c r="L346" s="7">
        <v>222148</v>
      </c>
      <c r="M346">
        <f t="shared" si="119"/>
        <v>1818.3928673940536</v>
      </c>
      <c r="Q346" s="1">
        <v>11.5</v>
      </c>
      <c r="R346" s="2">
        <v>23.5</v>
      </c>
      <c r="S346" s="2">
        <v>5</v>
      </c>
      <c r="T346" s="2">
        <f t="shared" si="134"/>
        <v>0</v>
      </c>
      <c r="U346" s="2">
        <f t="shared" si="120"/>
        <v>4.5</v>
      </c>
      <c r="V346" s="2">
        <f t="shared" si="121"/>
        <v>7.5</v>
      </c>
      <c r="W346" s="1">
        <v>15.5</v>
      </c>
      <c r="X346" s="2">
        <v>19.899999999999999</v>
      </c>
      <c r="Y346" s="2">
        <v>2</v>
      </c>
      <c r="Z346" s="2">
        <f t="shared" si="122"/>
        <v>0</v>
      </c>
      <c r="AA346" s="2">
        <f t="shared" si="123"/>
        <v>0.5</v>
      </c>
      <c r="AB346" s="3">
        <f t="shared" si="124"/>
        <v>3.8999999999999986</v>
      </c>
      <c r="AC346">
        <v>0</v>
      </c>
      <c r="AD346">
        <v>0</v>
      </c>
      <c r="AE346">
        <v>6</v>
      </c>
      <c r="AF346" s="2">
        <f t="shared" si="125"/>
        <v>0</v>
      </c>
      <c r="AG346" s="2">
        <f t="shared" si="126"/>
        <v>0</v>
      </c>
      <c r="AH346" s="3">
        <f t="shared" si="127"/>
        <v>0</v>
      </c>
      <c r="AI346" s="1">
        <v>0</v>
      </c>
      <c r="AJ346" s="2">
        <v>0</v>
      </c>
      <c r="AK346" s="2">
        <v>1</v>
      </c>
      <c r="AL346" s="2">
        <f t="shared" si="128"/>
        <v>0</v>
      </c>
      <c r="AM346" s="2">
        <f t="shared" si="129"/>
        <v>0</v>
      </c>
      <c r="AN346" s="3">
        <f t="shared" si="130"/>
        <v>0</v>
      </c>
      <c r="AO346" s="2">
        <v>8.1</v>
      </c>
      <c r="AP346" s="2">
        <v>16.3</v>
      </c>
      <c r="AQ346" s="2">
        <v>4</v>
      </c>
      <c r="AR346" s="2">
        <f t="shared" si="131"/>
        <v>0</v>
      </c>
      <c r="AS346" s="2">
        <f t="shared" si="132"/>
        <v>7.9</v>
      </c>
      <c r="AT346" s="3">
        <f t="shared" si="133"/>
        <v>0.30000000000000071</v>
      </c>
      <c r="AV346" s="3">
        <v>322.39999999999998</v>
      </c>
    </row>
    <row r="347" spans="6:48" x14ac:dyDescent="0.25">
      <c r="F347">
        <f t="shared" si="113"/>
        <v>107885.48753860687</v>
      </c>
      <c r="G347">
        <f t="shared" si="114"/>
        <v>0</v>
      </c>
      <c r="H347">
        <f t="shared" si="115"/>
        <v>128316.56317771491</v>
      </c>
      <c r="I347">
        <f t="shared" si="116"/>
        <v>0</v>
      </c>
      <c r="J347">
        <f t="shared" si="117"/>
        <v>0</v>
      </c>
      <c r="K347" s="9">
        <f t="shared" si="118"/>
        <v>236202.0507163218</v>
      </c>
      <c r="L347" s="7">
        <v>239060</v>
      </c>
      <c r="M347">
        <f t="shared" si="119"/>
        <v>2857.949283678201</v>
      </c>
      <c r="Q347" s="1">
        <v>9</v>
      </c>
      <c r="R347" s="2">
        <v>22</v>
      </c>
      <c r="S347" s="2">
        <v>2</v>
      </c>
      <c r="T347" s="2">
        <f t="shared" si="134"/>
        <v>0</v>
      </c>
      <c r="U347" s="2">
        <f t="shared" si="120"/>
        <v>7</v>
      </c>
      <c r="V347" s="2">
        <f t="shared" si="121"/>
        <v>6</v>
      </c>
      <c r="W347" s="1">
        <v>0</v>
      </c>
      <c r="X347" s="2">
        <v>0</v>
      </c>
      <c r="Y347" s="2">
        <v>1</v>
      </c>
      <c r="Z347" s="2">
        <f t="shared" si="122"/>
        <v>0</v>
      </c>
      <c r="AA347" s="2">
        <f t="shared" si="123"/>
        <v>0</v>
      </c>
      <c r="AB347" s="3">
        <f t="shared" si="124"/>
        <v>0</v>
      </c>
      <c r="AC347">
        <v>1.4</v>
      </c>
      <c r="AD347">
        <v>10.199999999999999</v>
      </c>
      <c r="AE347">
        <v>6</v>
      </c>
      <c r="AF347" s="2">
        <f t="shared" si="125"/>
        <v>6.6</v>
      </c>
      <c r="AG347" s="2">
        <f t="shared" si="126"/>
        <v>2.1999999999999993</v>
      </c>
      <c r="AH347" s="3">
        <f t="shared" si="127"/>
        <v>0</v>
      </c>
      <c r="AI347" s="1">
        <v>0</v>
      </c>
      <c r="AJ347" s="2">
        <v>0</v>
      </c>
      <c r="AK347" s="2">
        <v>5</v>
      </c>
      <c r="AL347" s="2">
        <f t="shared" si="128"/>
        <v>0</v>
      </c>
      <c r="AM347" s="2">
        <f t="shared" si="129"/>
        <v>0</v>
      </c>
      <c r="AN347" s="3">
        <f t="shared" si="130"/>
        <v>0</v>
      </c>
      <c r="AO347" s="2">
        <v>0</v>
      </c>
      <c r="AP347" s="2">
        <v>0</v>
      </c>
      <c r="AQ347" s="2">
        <v>4</v>
      </c>
      <c r="AR347" s="2">
        <f t="shared" si="131"/>
        <v>0</v>
      </c>
      <c r="AS347" s="2">
        <f t="shared" si="132"/>
        <v>0</v>
      </c>
      <c r="AT347" s="3">
        <f t="shared" si="133"/>
        <v>0</v>
      </c>
      <c r="AV347" s="3">
        <v>265.39999999999998</v>
      </c>
    </row>
    <row r="348" spans="6:48" x14ac:dyDescent="0.25">
      <c r="F348">
        <f t="shared" si="113"/>
        <v>86971.415836044165</v>
      </c>
      <c r="G348">
        <f t="shared" si="114"/>
        <v>0</v>
      </c>
      <c r="H348">
        <f t="shared" si="115"/>
        <v>0</v>
      </c>
      <c r="I348">
        <f t="shared" si="116"/>
        <v>0</v>
      </c>
      <c r="J348">
        <f t="shared" si="117"/>
        <v>132511.42777902103</v>
      </c>
      <c r="K348" s="9">
        <f t="shared" si="118"/>
        <v>219482.84361506521</v>
      </c>
      <c r="L348" s="7">
        <v>219955</v>
      </c>
      <c r="M348">
        <f t="shared" si="119"/>
        <v>472.15638493478764</v>
      </c>
      <c r="Q348" s="1">
        <v>2.2999999999999998</v>
      </c>
      <c r="R348" s="2">
        <v>12.9</v>
      </c>
      <c r="S348" s="2">
        <v>3</v>
      </c>
      <c r="T348" s="2">
        <f t="shared" si="134"/>
        <v>5.7</v>
      </c>
      <c r="U348" s="2">
        <f t="shared" si="120"/>
        <v>4.9000000000000012</v>
      </c>
      <c r="V348" s="2">
        <f t="shared" si="121"/>
        <v>0</v>
      </c>
      <c r="W348" s="1">
        <v>0</v>
      </c>
      <c r="X348" s="2">
        <v>0</v>
      </c>
      <c r="Y348" s="2">
        <v>1</v>
      </c>
      <c r="Z348" s="2">
        <f t="shared" si="122"/>
        <v>0</v>
      </c>
      <c r="AA348" s="2">
        <f t="shared" si="123"/>
        <v>0</v>
      </c>
      <c r="AB348" s="3">
        <f t="shared" si="124"/>
        <v>0</v>
      </c>
      <c r="AC348">
        <v>0</v>
      </c>
      <c r="AD348">
        <v>0</v>
      </c>
      <c r="AE348">
        <v>6</v>
      </c>
      <c r="AF348" s="2">
        <f t="shared" si="125"/>
        <v>0</v>
      </c>
      <c r="AG348" s="2">
        <f t="shared" si="126"/>
        <v>0</v>
      </c>
      <c r="AH348" s="3">
        <f t="shared" si="127"/>
        <v>0</v>
      </c>
      <c r="AI348" s="1">
        <v>0</v>
      </c>
      <c r="AJ348" s="2">
        <v>0</v>
      </c>
      <c r="AK348" s="2">
        <v>5</v>
      </c>
      <c r="AL348" s="2">
        <f t="shared" si="128"/>
        <v>0</v>
      </c>
      <c r="AM348" s="2">
        <f t="shared" si="129"/>
        <v>0</v>
      </c>
      <c r="AN348" s="3">
        <f t="shared" si="130"/>
        <v>0</v>
      </c>
      <c r="AO348" s="2">
        <v>12.3</v>
      </c>
      <c r="AP348" s="2">
        <v>23.6</v>
      </c>
      <c r="AQ348" s="2">
        <v>4</v>
      </c>
      <c r="AR348" s="2">
        <f t="shared" si="131"/>
        <v>0</v>
      </c>
      <c r="AS348" s="2">
        <f t="shared" si="132"/>
        <v>3.6999999999999993</v>
      </c>
      <c r="AT348" s="3">
        <f t="shared" si="133"/>
        <v>7.6000000000000014</v>
      </c>
      <c r="AV348" s="3">
        <v>294.60000000000002</v>
      </c>
    </row>
    <row r="349" spans="6:48" x14ac:dyDescent="0.25">
      <c r="F349">
        <f t="shared" si="113"/>
        <v>0</v>
      </c>
      <c r="G349">
        <f t="shared" si="114"/>
        <v>74051.017476855428</v>
      </c>
      <c r="H349">
        <f t="shared" si="115"/>
        <v>0</v>
      </c>
      <c r="I349">
        <f t="shared" si="116"/>
        <v>136066.81013159247</v>
      </c>
      <c r="J349">
        <f t="shared" si="117"/>
        <v>73843.941212430815</v>
      </c>
      <c r="K349" s="9">
        <f t="shared" si="118"/>
        <v>283961.7688208787</v>
      </c>
      <c r="L349" s="7">
        <v>285223</v>
      </c>
      <c r="M349">
        <f t="shared" si="119"/>
        <v>1261.2311791212996</v>
      </c>
      <c r="Q349" s="1">
        <v>0</v>
      </c>
      <c r="R349" s="2">
        <v>0</v>
      </c>
      <c r="S349" s="2">
        <v>2</v>
      </c>
      <c r="T349" s="2">
        <f t="shared" si="134"/>
        <v>0</v>
      </c>
      <c r="U349" s="2">
        <f t="shared" si="120"/>
        <v>0</v>
      </c>
      <c r="V349" s="2">
        <f t="shared" si="121"/>
        <v>0</v>
      </c>
      <c r="W349" s="1">
        <v>4.4000000000000004</v>
      </c>
      <c r="X349" s="2">
        <v>11.4</v>
      </c>
      <c r="Y349" s="2">
        <v>1</v>
      </c>
      <c r="Z349" s="2">
        <f t="shared" si="122"/>
        <v>3.5999999999999996</v>
      </c>
      <c r="AA349" s="2">
        <f t="shared" si="123"/>
        <v>3.4000000000000004</v>
      </c>
      <c r="AB349" s="3">
        <f t="shared" si="124"/>
        <v>0</v>
      </c>
      <c r="AC349">
        <v>0</v>
      </c>
      <c r="AD349">
        <v>0</v>
      </c>
      <c r="AE349">
        <v>5</v>
      </c>
      <c r="AF349" s="2">
        <f t="shared" si="125"/>
        <v>0</v>
      </c>
      <c r="AG349" s="2">
        <f t="shared" si="126"/>
        <v>0</v>
      </c>
      <c r="AH349" s="3">
        <f t="shared" si="127"/>
        <v>0</v>
      </c>
      <c r="AI349" s="1">
        <v>0.6</v>
      </c>
      <c r="AJ349" s="2">
        <v>12.3</v>
      </c>
      <c r="AK349" s="2">
        <v>6</v>
      </c>
      <c r="AL349" s="2">
        <f t="shared" si="128"/>
        <v>7.4</v>
      </c>
      <c r="AM349" s="2">
        <f t="shared" si="129"/>
        <v>4.3000000000000007</v>
      </c>
      <c r="AN349" s="3">
        <f t="shared" si="130"/>
        <v>0</v>
      </c>
      <c r="AO349" s="2">
        <v>2.5</v>
      </c>
      <c r="AP349" s="2">
        <v>14.1</v>
      </c>
      <c r="AQ349" s="2">
        <v>4</v>
      </c>
      <c r="AR349" s="2">
        <f t="shared" si="131"/>
        <v>5.5</v>
      </c>
      <c r="AS349" s="2">
        <f t="shared" si="132"/>
        <v>6.1</v>
      </c>
      <c r="AT349" s="3">
        <f t="shared" si="133"/>
        <v>0</v>
      </c>
      <c r="AV349" s="3">
        <v>302.8</v>
      </c>
    </row>
    <row r="350" spans="6:48" x14ac:dyDescent="0.25">
      <c r="F350">
        <f t="shared" si="113"/>
        <v>61810.049629295063</v>
      </c>
      <c r="G350">
        <f t="shared" si="114"/>
        <v>0</v>
      </c>
      <c r="H350">
        <f t="shared" si="115"/>
        <v>0</v>
      </c>
      <c r="I350">
        <f t="shared" si="116"/>
        <v>210974.51226642542</v>
      </c>
      <c r="J350">
        <f t="shared" si="117"/>
        <v>26312.985530621732</v>
      </c>
      <c r="K350" s="9">
        <f t="shared" si="118"/>
        <v>299097.54742634221</v>
      </c>
      <c r="L350" s="7">
        <v>303241</v>
      </c>
      <c r="M350">
        <f t="shared" si="119"/>
        <v>4143.4525736577925</v>
      </c>
      <c r="Q350" s="1">
        <v>2.6</v>
      </c>
      <c r="R350" s="2">
        <v>10.5</v>
      </c>
      <c r="S350" s="2">
        <v>1</v>
      </c>
      <c r="T350" s="2">
        <f t="shared" si="134"/>
        <v>5.4</v>
      </c>
      <c r="U350" s="2">
        <f t="shared" si="120"/>
        <v>2.5</v>
      </c>
      <c r="V350" s="2">
        <f t="shared" si="121"/>
        <v>0</v>
      </c>
      <c r="W350" s="1">
        <v>0</v>
      </c>
      <c r="X350" s="2">
        <v>0</v>
      </c>
      <c r="Y350" s="2">
        <v>4</v>
      </c>
      <c r="Z350" s="2">
        <f t="shared" si="122"/>
        <v>0</v>
      </c>
      <c r="AA350" s="2">
        <f t="shared" si="123"/>
        <v>0</v>
      </c>
      <c r="AB350" s="3">
        <f t="shared" si="124"/>
        <v>0</v>
      </c>
      <c r="AC350">
        <v>0</v>
      </c>
      <c r="AD350">
        <v>0</v>
      </c>
      <c r="AE350">
        <v>3</v>
      </c>
      <c r="AF350" s="2">
        <f t="shared" si="125"/>
        <v>0</v>
      </c>
      <c r="AG350" s="2">
        <f t="shared" si="126"/>
        <v>0</v>
      </c>
      <c r="AH350" s="3">
        <f t="shared" si="127"/>
        <v>0</v>
      </c>
      <c r="AI350" s="1">
        <v>2.6</v>
      </c>
      <c r="AJ350" s="2">
        <v>21.6</v>
      </c>
      <c r="AK350" s="2">
        <v>6</v>
      </c>
      <c r="AL350" s="2">
        <f t="shared" si="128"/>
        <v>5.4</v>
      </c>
      <c r="AM350" s="2">
        <f t="shared" si="129"/>
        <v>7.9999999999999982</v>
      </c>
      <c r="AN350" s="3">
        <f t="shared" si="130"/>
        <v>5.6000000000000014</v>
      </c>
      <c r="AO350" s="2">
        <v>6.1</v>
      </c>
      <c r="AP350" s="2">
        <v>10.4</v>
      </c>
      <c r="AQ350" s="2">
        <v>2</v>
      </c>
      <c r="AR350" s="2">
        <f t="shared" si="131"/>
        <v>1.9000000000000004</v>
      </c>
      <c r="AS350" s="2">
        <f t="shared" si="132"/>
        <v>2.4000000000000004</v>
      </c>
      <c r="AT350" s="3">
        <f t="shared" si="133"/>
        <v>0</v>
      </c>
      <c r="AV350" s="3">
        <v>322.10000000000002</v>
      </c>
    </row>
    <row r="351" spans="6:48" x14ac:dyDescent="0.25">
      <c r="F351">
        <f t="shared" si="113"/>
        <v>0</v>
      </c>
      <c r="G351">
        <f t="shared" si="114"/>
        <v>0</v>
      </c>
      <c r="H351">
        <f t="shared" si="115"/>
        <v>203579.2158694292</v>
      </c>
      <c r="I351">
        <f t="shared" si="116"/>
        <v>53705.385038888875</v>
      </c>
      <c r="J351">
        <f t="shared" si="117"/>
        <v>0</v>
      </c>
      <c r="K351" s="9">
        <f t="shared" si="118"/>
        <v>257284.60090831807</v>
      </c>
      <c r="L351" s="7">
        <v>258024</v>
      </c>
      <c r="M351">
        <f t="shared" si="119"/>
        <v>739.39909168193117</v>
      </c>
      <c r="Q351" s="1">
        <v>0</v>
      </c>
      <c r="R351" s="2">
        <v>0</v>
      </c>
      <c r="S351" s="2">
        <v>4</v>
      </c>
      <c r="T351" s="2">
        <f t="shared" si="134"/>
        <v>0</v>
      </c>
      <c r="U351" s="2">
        <f t="shared" si="120"/>
        <v>0</v>
      </c>
      <c r="V351" s="2">
        <f t="shared" si="121"/>
        <v>0</v>
      </c>
      <c r="W351" s="1">
        <v>0</v>
      </c>
      <c r="X351" s="2">
        <v>0</v>
      </c>
      <c r="Y351" s="2">
        <v>5</v>
      </c>
      <c r="Z351" s="2">
        <f t="shared" si="122"/>
        <v>0</v>
      </c>
      <c r="AA351" s="2">
        <f t="shared" si="123"/>
        <v>0</v>
      </c>
      <c r="AB351" s="3">
        <f t="shared" si="124"/>
        <v>0</v>
      </c>
      <c r="AC351">
        <v>2.4</v>
      </c>
      <c r="AD351">
        <v>21.3</v>
      </c>
      <c r="AE351">
        <v>3</v>
      </c>
      <c r="AF351" s="2">
        <f t="shared" si="125"/>
        <v>5.6</v>
      </c>
      <c r="AG351" s="2">
        <f t="shared" si="126"/>
        <v>8.0000000000000018</v>
      </c>
      <c r="AH351" s="3">
        <f t="shared" si="127"/>
        <v>5.3000000000000007</v>
      </c>
      <c r="AI351" s="1">
        <v>5</v>
      </c>
      <c r="AJ351" s="2">
        <v>9.6</v>
      </c>
      <c r="AK351" s="2">
        <v>6</v>
      </c>
      <c r="AL351" s="2">
        <f t="shared" si="128"/>
        <v>3</v>
      </c>
      <c r="AM351" s="2">
        <f t="shared" si="129"/>
        <v>1.5999999999999996</v>
      </c>
      <c r="AN351" s="3">
        <f t="shared" si="130"/>
        <v>0</v>
      </c>
      <c r="AO351" s="2">
        <v>0</v>
      </c>
      <c r="AP351" s="2">
        <v>0</v>
      </c>
      <c r="AQ351" s="2">
        <v>2</v>
      </c>
      <c r="AR351" s="2">
        <f t="shared" si="131"/>
        <v>0</v>
      </c>
      <c r="AS351" s="2">
        <f t="shared" si="132"/>
        <v>0</v>
      </c>
      <c r="AT351" s="3">
        <f t="shared" si="133"/>
        <v>0</v>
      </c>
      <c r="AV351" s="3">
        <v>188</v>
      </c>
    </row>
    <row r="352" spans="6:48" x14ac:dyDescent="0.25">
      <c r="F352">
        <f t="shared" si="113"/>
        <v>0</v>
      </c>
      <c r="G352">
        <f t="shared" si="114"/>
        <v>175713.22703688653</v>
      </c>
      <c r="H352">
        <f t="shared" si="115"/>
        <v>111504.67109002732</v>
      </c>
      <c r="I352">
        <f t="shared" si="116"/>
        <v>0</v>
      </c>
      <c r="J352">
        <f t="shared" si="117"/>
        <v>0</v>
      </c>
      <c r="K352" s="9">
        <f t="shared" si="118"/>
        <v>287217.89812691382</v>
      </c>
      <c r="L352" s="7">
        <v>288582</v>
      </c>
      <c r="M352">
        <f t="shared" si="119"/>
        <v>1364.1018730861833</v>
      </c>
      <c r="Q352" s="1">
        <v>0</v>
      </c>
      <c r="R352" s="2">
        <v>0</v>
      </c>
      <c r="S352" s="2">
        <v>2</v>
      </c>
      <c r="T352" s="2">
        <f t="shared" si="134"/>
        <v>0</v>
      </c>
      <c r="U352" s="2">
        <f t="shared" si="120"/>
        <v>0</v>
      </c>
      <c r="V352" s="2">
        <f t="shared" si="121"/>
        <v>0</v>
      </c>
      <c r="W352" s="1">
        <v>7.6</v>
      </c>
      <c r="X352" s="2">
        <v>21.9</v>
      </c>
      <c r="Y352" s="2">
        <v>5</v>
      </c>
      <c r="Z352" s="2">
        <f t="shared" si="122"/>
        <v>0.40000000000000036</v>
      </c>
      <c r="AA352" s="2">
        <f t="shared" si="123"/>
        <v>8</v>
      </c>
      <c r="AB352" s="3">
        <f t="shared" si="124"/>
        <v>5.8999999999999986</v>
      </c>
      <c r="AC352">
        <v>0.6</v>
      </c>
      <c r="AD352">
        <v>10.199999999999999</v>
      </c>
      <c r="AE352">
        <v>4</v>
      </c>
      <c r="AF352" s="2">
        <f t="shared" si="125"/>
        <v>7.4</v>
      </c>
      <c r="AG352" s="2">
        <f t="shared" si="126"/>
        <v>2.1999999999999993</v>
      </c>
      <c r="AH352" s="3">
        <f t="shared" si="127"/>
        <v>0</v>
      </c>
      <c r="AI352" s="1">
        <v>0</v>
      </c>
      <c r="AJ352" s="2">
        <v>0</v>
      </c>
      <c r="AK352" s="2">
        <v>1</v>
      </c>
      <c r="AL352" s="2">
        <f t="shared" si="128"/>
        <v>0</v>
      </c>
      <c r="AM352" s="2">
        <f t="shared" si="129"/>
        <v>0</v>
      </c>
      <c r="AN352" s="3">
        <f t="shared" si="130"/>
        <v>0</v>
      </c>
      <c r="AO352" s="2">
        <v>0</v>
      </c>
      <c r="AP352" s="2">
        <v>0</v>
      </c>
      <c r="AQ352" s="2">
        <v>6</v>
      </c>
      <c r="AR352" s="2">
        <f t="shared" si="131"/>
        <v>0</v>
      </c>
      <c r="AS352" s="2">
        <f t="shared" si="132"/>
        <v>0</v>
      </c>
      <c r="AT352" s="3">
        <f t="shared" si="133"/>
        <v>0</v>
      </c>
      <c r="AV352" s="3">
        <v>219.8</v>
      </c>
    </row>
    <row r="353" spans="6:48" x14ac:dyDescent="0.25">
      <c r="F353">
        <f t="shared" si="113"/>
        <v>20250.848336978055</v>
      </c>
      <c r="G353">
        <f t="shared" si="114"/>
        <v>0</v>
      </c>
      <c r="H353">
        <f t="shared" si="115"/>
        <v>4424.3784903215992</v>
      </c>
      <c r="I353">
        <f t="shared" si="116"/>
        <v>106668.80272856345</v>
      </c>
      <c r="J353">
        <f t="shared" si="117"/>
        <v>0</v>
      </c>
      <c r="K353" s="9">
        <f t="shared" si="118"/>
        <v>131344.02955586309</v>
      </c>
      <c r="L353" s="7">
        <v>132772</v>
      </c>
      <c r="M353">
        <f t="shared" si="119"/>
        <v>1427.9704441369104</v>
      </c>
      <c r="Q353" s="1">
        <v>10.3</v>
      </c>
      <c r="R353" s="2">
        <v>14.8</v>
      </c>
      <c r="S353" s="2">
        <v>4</v>
      </c>
      <c r="T353" s="2">
        <f t="shared" si="134"/>
        <v>0</v>
      </c>
      <c r="U353" s="2">
        <f t="shared" si="120"/>
        <v>4.5</v>
      </c>
      <c r="V353" s="2">
        <f t="shared" si="121"/>
        <v>0</v>
      </c>
      <c r="W353" s="1">
        <v>0</v>
      </c>
      <c r="X353" s="2">
        <v>0</v>
      </c>
      <c r="Y353" s="2">
        <v>3</v>
      </c>
      <c r="Z353" s="2">
        <f t="shared" si="122"/>
        <v>0</v>
      </c>
      <c r="AA353" s="2">
        <f t="shared" si="123"/>
        <v>0</v>
      </c>
      <c r="AB353" s="3">
        <f t="shared" si="124"/>
        <v>0</v>
      </c>
      <c r="AC353">
        <v>9.5</v>
      </c>
      <c r="AD353">
        <v>10</v>
      </c>
      <c r="AE353">
        <v>2</v>
      </c>
      <c r="AF353" s="2">
        <f t="shared" si="125"/>
        <v>0</v>
      </c>
      <c r="AG353" s="2">
        <f t="shared" si="126"/>
        <v>0.5</v>
      </c>
      <c r="AH353" s="3">
        <f t="shared" si="127"/>
        <v>0</v>
      </c>
      <c r="AI353" s="1">
        <v>11.1</v>
      </c>
      <c r="AJ353" s="2">
        <v>22.2</v>
      </c>
      <c r="AK353" s="2">
        <v>5</v>
      </c>
      <c r="AL353" s="2">
        <f t="shared" si="128"/>
        <v>0</v>
      </c>
      <c r="AM353" s="2">
        <f t="shared" si="129"/>
        <v>4.9000000000000004</v>
      </c>
      <c r="AN353" s="3">
        <f t="shared" si="130"/>
        <v>6.1999999999999993</v>
      </c>
      <c r="AO353" s="2">
        <v>0</v>
      </c>
      <c r="AP353" s="2">
        <v>0</v>
      </c>
      <c r="AQ353" s="2">
        <v>6</v>
      </c>
      <c r="AR353" s="2">
        <f t="shared" si="131"/>
        <v>0</v>
      </c>
      <c r="AS353" s="2">
        <f t="shared" si="132"/>
        <v>0</v>
      </c>
      <c r="AT353" s="3">
        <f t="shared" si="133"/>
        <v>0</v>
      </c>
      <c r="AV353" s="3">
        <v>160.30000000000001</v>
      </c>
    </row>
    <row r="354" spans="6:48" x14ac:dyDescent="0.25">
      <c r="F354">
        <f t="shared" si="113"/>
        <v>137671.67166606718</v>
      </c>
      <c r="G354">
        <f t="shared" si="114"/>
        <v>30541.711254265774</v>
      </c>
      <c r="H354">
        <f t="shared" si="115"/>
        <v>0</v>
      </c>
      <c r="I354">
        <f t="shared" si="116"/>
        <v>0</v>
      </c>
      <c r="J354">
        <f t="shared" si="117"/>
        <v>55753.009947061095</v>
      </c>
      <c r="K354" s="9">
        <f t="shared" si="118"/>
        <v>223966.39286739405</v>
      </c>
      <c r="L354" s="7">
        <v>222148</v>
      </c>
      <c r="M354">
        <f t="shared" si="119"/>
        <v>1818.3928673940536</v>
      </c>
      <c r="Q354" s="1">
        <v>11.5</v>
      </c>
      <c r="R354" s="2">
        <v>23.5</v>
      </c>
      <c r="S354" s="2">
        <v>5</v>
      </c>
      <c r="T354" s="2">
        <f t="shared" si="134"/>
        <v>0</v>
      </c>
      <c r="U354" s="2">
        <f t="shared" si="120"/>
        <v>4.5</v>
      </c>
      <c r="V354" s="2">
        <f t="shared" si="121"/>
        <v>7.5</v>
      </c>
      <c r="W354" s="1">
        <v>15.5</v>
      </c>
      <c r="X354" s="2">
        <v>19.899999999999999</v>
      </c>
      <c r="Y354" s="2">
        <v>2</v>
      </c>
      <c r="Z354" s="2">
        <f t="shared" si="122"/>
        <v>0</v>
      </c>
      <c r="AA354" s="2">
        <f t="shared" si="123"/>
        <v>0.5</v>
      </c>
      <c r="AB354" s="3">
        <f t="shared" si="124"/>
        <v>3.8999999999999986</v>
      </c>
      <c r="AC354">
        <v>0</v>
      </c>
      <c r="AD354">
        <v>0</v>
      </c>
      <c r="AE354">
        <v>6</v>
      </c>
      <c r="AF354" s="2">
        <f t="shared" si="125"/>
        <v>0</v>
      </c>
      <c r="AG354" s="2">
        <f t="shared" si="126"/>
        <v>0</v>
      </c>
      <c r="AH354" s="3">
        <f t="shared" si="127"/>
        <v>0</v>
      </c>
      <c r="AI354" s="1">
        <v>0</v>
      </c>
      <c r="AJ354" s="2">
        <v>0</v>
      </c>
      <c r="AK354" s="2">
        <v>1</v>
      </c>
      <c r="AL354" s="2">
        <f t="shared" si="128"/>
        <v>0</v>
      </c>
      <c r="AM354" s="2">
        <f t="shared" si="129"/>
        <v>0</v>
      </c>
      <c r="AN354" s="3">
        <f t="shared" si="130"/>
        <v>0</v>
      </c>
      <c r="AO354" s="2">
        <v>8.1</v>
      </c>
      <c r="AP354" s="2">
        <v>16.3</v>
      </c>
      <c r="AQ354" s="2">
        <v>4</v>
      </c>
      <c r="AR354" s="2">
        <f t="shared" si="131"/>
        <v>0</v>
      </c>
      <c r="AS354" s="2">
        <f t="shared" si="132"/>
        <v>7.9</v>
      </c>
      <c r="AT354" s="3">
        <f t="shared" si="133"/>
        <v>0.30000000000000071</v>
      </c>
      <c r="AV354" s="3">
        <v>322.39999999999998</v>
      </c>
    </row>
    <row r="355" spans="6:48" x14ac:dyDescent="0.25">
      <c r="F355">
        <f t="shared" si="113"/>
        <v>107885.48753860687</v>
      </c>
      <c r="G355">
        <f t="shared" si="114"/>
        <v>0</v>
      </c>
      <c r="H355">
        <f t="shared" si="115"/>
        <v>128316.56317771491</v>
      </c>
      <c r="I355">
        <f t="shared" si="116"/>
        <v>0</v>
      </c>
      <c r="J355">
        <f t="shared" si="117"/>
        <v>0</v>
      </c>
      <c r="K355" s="9">
        <f t="shared" si="118"/>
        <v>236202.0507163218</v>
      </c>
      <c r="L355" s="7">
        <v>239060</v>
      </c>
      <c r="M355">
        <f t="shared" si="119"/>
        <v>2857.949283678201</v>
      </c>
      <c r="Q355" s="1">
        <v>9</v>
      </c>
      <c r="R355" s="2">
        <v>22</v>
      </c>
      <c r="S355" s="2">
        <v>2</v>
      </c>
      <c r="T355" s="2">
        <f t="shared" si="134"/>
        <v>0</v>
      </c>
      <c r="U355" s="2">
        <f t="shared" si="120"/>
        <v>7</v>
      </c>
      <c r="V355" s="2">
        <f t="shared" si="121"/>
        <v>6</v>
      </c>
      <c r="W355" s="1">
        <v>0</v>
      </c>
      <c r="X355" s="2">
        <v>0</v>
      </c>
      <c r="Y355" s="2">
        <v>1</v>
      </c>
      <c r="Z355" s="2">
        <f t="shared" si="122"/>
        <v>0</v>
      </c>
      <c r="AA355" s="2">
        <f t="shared" si="123"/>
        <v>0</v>
      </c>
      <c r="AB355" s="3">
        <f t="shared" si="124"/>
        <v>0</v>
      </c>
      <c r="AC355">
        <v>1.4</v>
      </c>
      <c r="AD355">
        <v>10.199999999999999</v>
      </c>
      <c r="AE355">
        <v>6</v>
      </c>
      <c r="AF355" s="2">
        <f t="shared" si="125"/>
        <v>6.6</v>
      </c>
      <c r="AG355" s="2">
        <f t="shared" si="126"/>
        <v>2.1999999999999993</v>
      </c>
      <c r="AH355" s="3">
        <f t="shared" si="127"/>
        <v>0</v>
      </c>
      <c r="AI355" s="1">
        <v>0</v>
      </c>
      <c r="AJ355" s="2">
        <v>0</v>
      </c>
      <c r="AK355" s="2">
        <v>5</v>
      </c>
      <c r="AL355" s="2">
        <f t="shared" si="128"/>
        <v>0</v>
      </c>
      <c r="AM355" s="2">
        <f t="shared" si="129"/>
        <v>0</v>
      </c>
      <c r="AN355" s="3">
        <f t="shared" si="130"/>
        <v>0</v>
      </c>
      <c r="AO355" s="2">
        <v>0</v>
      </c>
      <c r="AP355" s="2">
        <v>0</v>
      </c>
      <c r="AQ355" s="2">
        <v>4</v>
      </c>
      <c r="AR355" s="2">
        <f t="shared" si="131"/>
        <v>0</v>
      </c>
      <c r="AS355" s="2">
        <f t="shared" si="132"/>
        <v>0</v>
      </c>
      <c r="AT355" s="3">
        <f t="shared" si="133"/>
        <v>0</v>
      </c>
      <c r="AV355" s="3">
        <v>265.39999999999998</v>
      </c>
    </row>
    <row r="356" spans="6:48" x14ac:dyDescent="0.25">
      <c r="F356">
        <f t="shared" si="113"/>
        <v>86971.415836044165</v>
      </c>
      <c r="G356">
        <f t="shared" si="114"/>
        <v>0</v>
      </c>
      <c r="H356">
        <f t="shared" si="115"/>
        <v>0</v>
      </c>
      <c r="I356">
        <f t="shared" si="116"/>
        <v>0</v>
      </c>
      <c r="J356">
        <f t="shared" si="117"/>
        <v>132511.42777902103</v>
      </c>
      <c r="K356" s="9">
        <f t="shared" si="118"/>
        <v>219482.84361506521</v>
      </c>
      <c r="L356" s="7">
        <v>219955</v>
      </c>
      <c r="M356">
        <f t="shared" si="119"/>
        <v>472.15638493478764</v>
      </c>
      <c r="Q356" s="1">
        <v>2.2999999999999998</v>
      </c>
      <c r="R356" s="2">
        <v>12.9</v>
      </c>
      <c r="S356" s="2">
        <v>3</v>
      </c>
      <c r="T356" s="2">
        <f t="shared" si="134"/>
        <v>5.7</v>
      </c>
      <c r="U356" s="2">
        <f t="shared" si="120"/>
        <v>4.9000000000000012</v>
      </c>
      <c r="V356" s="2">
        <f t="shared" si="121"/>
        <v>0</v>
      </c>
      <c r="W356" s="1">
        <v>0</v>
      </c>
      <c r="X356" s="2">
        <v>0</v>
      </c>
      <c r="Y356" s="2">
        <v>1</v>
      </c>
      <c r="Z356" s="2">
        <f t="shared" si="122"/>
        <v>0</v>
      </c>
      <c r="AA356" s="2">
        <f t="shared" si="123"/>
        <v>0</v>
      </c>
      <c r="AB356" s="3">
        <f t="shared" si="124"/>
        <v>0</v>
      </c>
      <c r="AC356">
        <v>0</v>
      </c>
      <c r="AD356">
        <v>0</v>
      </c>
      <c r="AE356">
        <v>6</v>
      </c>
      <c r="AF356" s="2">
        <f t="shared" si="125"/>
        <v>0</v>
      </c>
      <c r="AG356" s="2">
        <f t="shared" si="126"/>
        <v>0</v>
      </c>
      <c r="AH356" s="3">
        <f t="shared" si="127"/>
        <v>0</v>
      </c>
      <c r="AI356" s="1">
        <v>0</v>
      </c>
      <c r="AJ356" s="2">
        <v>0</v>
      </c>
      <c r="AK356" s="2">
        <v>5</v>
      </c>
      <c r="AL356" s="2">
        <f t="shared" si="128"/>
        <v>0</v>
      </c>
      <c r="AM356" s="2">
        <f t="shared" si="129"/>
        <v>0</v>
      </c>
      <c r="AN356" s="3">
        <f t="shared" si="130"/>
        <v>0</v>
      </c>
      <c r="AO356" s="2">
        <v>12.3</v>
      </c>
      <c r="AP356" s="2">
        <v>23.6</v>
      </c>
      <c r="AQ356" s="2">
        <v>4</v>
      </c>
      <c r="AR356" s="2">
        <f t="shared" si="131"/>
        <v>0</v>
      </c>
      <c r="AS356" s="2">
        <f t="shared" si="132"/>
        <v>3.6999999999999993</v>
      </c>
      <c r="AT356" s="3">
        <f t="shared" si="133"/>
        <v>7.6000000000000014</v>
      </c>
      <c r="AV356" s="3">
        <v>294.60000000000002</v>
      </c>
    </row>
    <row r="357" spans="6:48" x14ac:dyDescent="0.25">
      <c r="F357">
        <f t="shared" si="113"/>
        <v>0</v>
      </c>
      <c r="G357">
        <f t="shared" si="114"/>
        <v>0</v>
      </c>
      <c r="H357">
        <f t="shared" si="115"/>
        <v>35036.149795311205</v>
      </c>
      <c r="I357">
        <f t="shared" si="116"/>
        <v>166873.92622863053</v>
      </c>
      <c r="J357">
        <f t="shared" si="117"/>
        <v>119216.28723938366</v>
      </c>
      <c r="K357" s="9">
        <f t="shared" si="118"/>
        <v>321126.36326332542</v>
      </c>
      <c r="L357" s="7">
        <v>323063</v>
      </c>
      <c r="M357">
        <f t="shared" si="119"/>
        <v>1936.6367366745835</v>
      </c>
      <c r="Q357" s="1">
        <v>0</v>
      </c>
      <c r="R357" s="2">
        <v>0</v>
      </c>
      <c r="S357" s="2">
        <v>5</v>
      </c>
      <c r="T357" s="2">
        <f t="shared" si="134"/>
        <v>0</v>
      </c>
      <c r="U357" s="2">
        <f t="shared" si="120"/>
        <v>0</v>
      </c>
      <c r="V357" s="2">
        <f t="shared" si="121"/>
        <v>0</v>
      </c>
      <c r="W357" s="1">
        <v>0</v>
      </c>
      <c r="X357" s="2">
        <v>0</v>
      </c>
      <c r="Y357" s="2">
        <v>3</v>
      </c>
      <c r="Z357" s="2">
        <f t="shared" si="122"/>
        <v>0</v>
      </c>
      <c r="AA357" s="2">
        <f t="shared" si="123"/>
        <v>0</v>
      </c>
      <c r="AB357" s="3">
        <f t="shared" si="124"/>
        <v>0</v>
      </c>
      <c r="AC357">
        <v>8.3000000000000007</v>
      </c>
      <c r="AD357">
        <v>12.1</v>
      </c>
      <c r="AE357">
        <v>4</v>
      </c>
      <c r="AF357" s="2">
        <f t="shared" si="125"/>
        <v>0</v>
      </c>
      <c r="AG357" s="2">
        <f t="shared" si="126"/>
        <v>3.7999999999999989</v>
      </c>
      <c r="AH357" s="3">
        <f t="shared" si="127"/>
        <v>0</v>
      </c>
      <c r="AI357" s="1">
        <v>5.6</v>
      </c>
      <c r="AJ357" s="2">
        <v>21</v>
      </c>
      <c r="AK357" s="2">
        <v>6</v>
      </c>
      <c r="AL357" s="2">
        <f t="shared" si="128"/>
        <v>2.4000000000000004</v>
      </c>
      <c r="AM357" s="2">
        <f t="shared" si="129"/>
        <v>8</v>
      </c>
      <c r="AN357" s="3">
        <f t="shared" si="130"/>
        <v>5</v>
      </c>
      <c r="AO357" s="2">
        <v>3.1</v>
      </c>
      <c r="AP357" s="2">
        <v>18.3</v>
      </c>
      <c r="AQ357" s="2">
        <v>1</v>
      </c>
      <c r="AR357" s="2">
        <f t="shared" si="131"/>
        <v>4.9000000000000004</v>
      </c>
      <c r="AS357" s="2">
        <f t="shared" si="132"/>
        <v>8</v>
      </c>
      <c r="AT357" s="3">
        <f t="shared" si="133"/>
        <v>2.3000000000000007</v>
      </c>
      <c r="AV357" s="3">
        <v>336</v>
      </c>
    </row>
    <row r="358" spans="6:48" x14ac:dyDescent="0.25">
      <c r="F358">
        <f t="shared" si="113"/>
        <v>0</v>
      </c>
      <c r="G358">
        <f t="shared" si="114"/>
        <v>0</v>
      </c>
      <c r="H358">
        <f t="shared" si="115"/>
        <v>172388.48025527282</v>
      </c>
      <c r="I358">
        <f t="shared" si="116"/>
        <v>29950.857496913159</v>
      </c>
      <c r="J358">
        <f t="shared" si="117"/>
        <v>32048.460082775651</v>
      </c>
      <c r="K358" s="9">
        <f t="shared" si="118"/>
        <v>234387.79783496165</v>
      </c>
      <c r="L358" s="7">
        <v>234778</v>
      </c>
      <c r="M358">
        <f t="shared" si="119"/>
        <v>390.202165038354</v>
      </c>
      <c r="Q358" s="1">
        <v>0</v>
      </c>
      <c r="R358" s="2">
        <v>0</v>
      </c>
      <c r="S358" s="2">
        <v>2</v>
      </c>
      <c r="T358" s="2">
        <f t="shared" si="134"/>
        <v>0</v>
      </c>
      <c r="U358" s="2">
        <f t="shared" si="120"/>
        <v>0</v>
      </c>
      <c r="V358" s="2">
        <f t="shared" si="121"/>
        <v>0</v>
      </c>
      <c r="W358" s="1">
        <v>0</v>
      </c>
      <c r="X358" s="2">
        <v>0</v>
      </c>
      <c r="Y358" s="2">
        <v>4</v>
      </c>
      <c r="Z358" s="2">
        <f t="shared" si="122"/>
        <v>0</v>
      </c>
      <c r="AA358" s="2">
        <f t="shared" si="123"/>
        <v>0</v>
      </c>
      <c r="AB358" s="3">
        <f t="shared" si="124"/>
        <v>0</v>
      </c>
      <c r="AC358">
        <v>4.4000000000000004</v>
      </c>
      <c r="AD358">
        <v>21</v>
      </c>
      <c r="AE358">
        <v>3</v>
      </c>
      <c r="AF358" s="2">
        <f t="shared" si="125"/>
        <v>3.5999999999999996</v>
      </c>
      <c r="AG358" s="2">
        <f t="shared" si="126"/>
        <v>8.0000000000000018</v>
      </c>
      <c r="AH358" s="3">
        <f t="shared" si="127"/>
        <v>5</v>
      </c>
      <c r="AI358" s="1">
        <v>17.399999999999999</v>
      </c>
      <c r="AJ358" s="2">
        <v>20.399999999999999</v>
      </c>
      <c r="AK358" s="2">
        <v>5</v>
      </c>
      <c r="AL358" s="2">
        <f t="shared" si="128"/>
        <v>0</v>
      </c>
      <c r="AM358" s="2">
        <f t="shared" si="129"/>
        <v>0</v>
      </c>
      <c r="AN358" s="3">
        <f t="shared" si="130"/>
        <v>3</v>
      </c>
      <c r="AO358" s="2">
        <v>2.9</v>
      </c>
      <c r="AP358" s="2">
        <v>7.9</v>
      </c>
      <c r="AQ358" s="2">
        <v>1</v>
      </c>
      <c r="AR358" s="2">
        <f t="shared" si="131"/>
        <v>5</v>
      </c>
      <c r="AS358" s="2">
        <f t="shared" si="132"/>
        <v>0</v>
      </c>
      <c r="AT358" s="3">
        <f t="shared" si="133"/>
        <v>0</v>
      </c>
      <c r="AV358" s="3">
        <v>216.8</v>
      </c>
    </row>
    <row r="359" spans="6:48" x14ac:dyDescent="0.25">
      <c r="F359">
        <f t="shared" si="113"/>
        <v>76374.851264485696</v>
      </c>
      <c r="G359">
        <f t="shared" si="114"/>
        <v>0</v>
      </c>
      <c r="H359">
        <f t="shared" si="115"/>
        <v>0</v>
      </c>
      <c r="I359">
        <f t="shared" si="116"/>
        <v>0</v>
      </c>
      <c r="J359">
        <f t="shared" si="117"/>
        <v>42210.635818673145</v>
      </c>
      <c r="K359" s="9">
        <f t="shared" si="118"/>
        <v>118585.48708315883</v>
      </c>
      <c r="L359" s="7">
        <v>117123</v>
      </c>
      <c r="M359">
        <f t="shared" si="119"/>
        <v>1462.4870831588341</v>
      </c>
      <c r="Q359" s="1">
        <v>2.1</v>
      </c>
      <c r="R359" s="2">
        <v>13.9</v>
      </c>
      <c r="S359" s="2">
        <v>2</v>
      </c>
      <c r="T359" s="2">
        <f t="shared" si="134"/>
        <v>5.9</v>
      </c>
      <c r="U359" s="2">
        <f t="shared" si="120"/>
        <v>5.9</v>
      </c>
      <c r="V359" s="2">
        <f t="shared" si="121"/>
        <v>0</v>
      </c>
      <c r="W359" s="1">
        <v>0</v>
      </c>
      <c r="X359" s="2">
        <v>0</v>
      </c>
      <c r="Y359" s="2">
        <v>6</v>
      </c>
      <c r="Z359" s="2">
        <f t="shared" si="122"/>
        <v>0</v>
      </c>
      <c r="AA359" s="2">
        <f t="shared" si="123"/>
        <v>0</v>
      </c>
      <c r="AB359" s="3">
        <f t="shared" si="124"/>
        <v>0</v>
      </c>
      <c r="AC359">
        <v>0</v>
      </c>
      <c r="AD359">
        <v>0</v>
      </c>
      <c r="AE359">
        <v>4</v>
      </c>
      <c r="AF359" s="2">
        <f t="shared" si="125"/>
        <v>0</v>
      </c>
      <c r="AG359" s="2">
        <f t="shared" si="126"/>
        <v>0</v>
      </c>
      <c r="AH359" s="3">
        <f t="shared" si="127"/>
        <v>0</v>
      </c>
      <c r="AI359" s="1">
        <v>0</v>
      </c>
      <c r="AJ359" s="2">
        <v>0</v>
      </c>
      <c r="AK359" s="2">
        <v>3</v>
      </c>
      <c r="AL359" s="2">
        <f t="shared" si="128"/>
        <v>0</v>
      </c>
      <c r="AM359" s="2">
        <f t="shared" si="129"/>
        <v>0</v>
      </c>
      <c r="AN359" s="3">
        <f t="shared" si="130"/>
        <v>0</v>
      </c>
      <c r="AO359" s="2">
        <v>7.3</v>
      </c>
      <c r="AP359" s="2">
        <v>13.6</v>
      </c>
      <c r="AQ359" s="2">
        <v>1</v>
      </c>
      <c r="AR359" s="2">
        <f t="shared" si="131"/>
        <v>0.70000000000000018</v>
      </c>
      <c r="AS359" s="2">
        <f t="shared" si="132"/>
        <v>5.6</v>
      </c>
      <c r="AT359" s="3">
        <f t="shared" si="133"/>
        <v>0</v>
      </c>
      <c r="AV359" s="3">
        <v>252.6</v>
      </c>
    </row>
    <row r="360" spans="6:48" x14ac:dyDescent="0.25">
      <c r="F360">
        <f t="shared" si="113"/>
        <v>22456.751071451527</v>
      </c>
      <c r="G360">
        <f t="shared" si="114"/>
        <v>24281.82580761088</v>
      </c>
      <c r="H360">
        <f t="shared" si="115"/>
        <v>45610.292183213045</v>
      </c>
      <c r="I360">
        <f t="shared" si="116"/>
        <v>154972.28935439754</v>
      </c>
      <c r="J360">
        <f t="shared" si="117"/>
        <v>0</v>
      </c>
      <c r="K360" s="9">
        <f t="shared" si="118"/>
        <v>247321.15841667299</v>
      </c>
      <c r="L360" s="7">
        <v>249339</v>
      </c>
      <c r="M360">
        <f t="shared" si="119"/>
        <v>2017.8415833270119</v>
      </c>
      <c r="Q360" s="1">
        <v>9.3000000000000007</v>
      </c>
      <c r="R360" s="2">
        <v>13.7</v>
      </c>
      <c r="S360" s="2">
        <v>5</v>
      </c>
      <c r="T360" s="2">
        <f t="shared" si="134"/>
        <v>0</v>
      </c>
      <c r="U360" s="2">
        <f t="shared" si="120"/>
        <v>4.3999999999999986</v>
      </c>
      <c r="V360" s="2">
        <f t="shared" si="121"/>
        <v>0</v>
      </c>
      <c r="W360" s="1">
        <v>14.5</v>
      </c>
      <c r="X360" s="2">
        <v>16.3</v>
      </c>
      <c r="Y360" s="2">
        <v>1</v>
      </c>
      <c r="Z360" s="2">
        <f t="shared" si="122"/>
        <v>0</v>
      </c>
      <c r="AA360" s="2">
        <f t="shared" si="123"/>
        <v>1.5</v>
      </c>
      <c r="AB360" s="3">
        <f t="shared" si="124"/>
        <v>0.30000000000000071</v>
      </c>
      <c r="AC360">
        <v>2.8</v>
      </c>
      <c r="AD360">
        <v>6.5</v>
      </c>
      <c r="AE360">
        <v>4</v>
      </c>
      <c r="AF360" s="2">
        <f t="shared" si="125"/>
        <v>3.7</v>
      </c>
      <c r="AG360" s="2">
        <f t="shared" si="126"/>
        <v>0</v>
      </c>
      <c r="AH360" s="3">
        <f t="shared" si="127"/>
        <v>0</v>
      </c>
      <c r="AI360" s="1">
        <v>2.2000000000000002</v>
      </c>
      <c r="AJ360" s="2">
        <v>17</v>
      </c>
      <c r="AK360" s="2">
        <v>3</v>
      </c>
      <c r="AL360" s="2">
        <f t="shared" si="128"/>
        <v>5.8</v>
      </c>
      <c r="AM360" s="2">
        <f t="shared" si="129"/>
        <v>8</v>
      </c>
      <c r="AN360" s="3">
        <f t="shared" si="130"/>
        <v>1</v>
      </c>
      <c r="AO360" s="2">
        <v>0</v>
      </c>
      <c r="AP360" s="2">
        <v>0</v>
      </c>
      <c r="AQ360" s="2">
        <v>6</v>
      </c>
      <c r="AR360" s="2">
        <f t="shared" si="131"/>
        <v>0</v>
      </c>
      <c r="AS360" s="2">
        <f t="shared" si="132"/>
        <v>0</v>
      </c>
      <c r="AT360" s="3">
        <f t="shared" si="133"/>
        <v>0</v>
      </c>
      <c r="AV360" s="3">
        <v>232</v>
      </c>
    </row>
    <row r="361" spans="6:48" x14ac:dyDescent="0.25">
      <c r="F361">
        <f t="shared" si="113"/>
        <v>0</v>
      </c>
      <c r="G361">
        <f t="shared" si="114"/>
        <v>0</v>
      </c>
      <c r="H361">
        <f t="shared" si="115"/>
        <v>86775.88950128587</v>
      </c>
      <c r="I361">
        <f t="shared" si="116"/>
        <v>121856.42572480012</v>
      </c>
      <c r="J361">
        <f t="shared" si="117"/>
        <v>0</v>
      </c>
      <c r="K361" s="9">
        <f t="shared" si="118"/>
        <v>208632.31522608601</v>
      </c>
      <c r="L361" s="7">
        <v>207870</v>
      </c>
      <c r="M361">
        <f t="shared" si="119"/>
        <v>762.3152260860079</v>
      </c>
      <c r="Q361" s="1">
        <v>0</v>
      </c>
      <c r="R361" s="2">
        <v>0</v>
      </c>
      <c r="S361" s="2">
        <v>1</v>
      </c>
      <c r="T361" s="2">
        <f t="shared" si="134"/>
        <v>0</v>
      </c>
      <c r="U361" s="2">
        <f t="shared" si="120"/>
        <v>0</v>
      </c>
      <c r="V361" s="2">
        <f t="shared" si="121"/>
        <v>0</v>
      </c>
      <c r="W361" s="1">
        <v>0</v>
      </c>
      <c r="X361" s="2">
        <v>0</v>
      </c>
      <c r="Y361" s="2">
        <v>3</v>
      </c>
      <c r="Z361" s="2">
        <f t="shared" si="122"/>
        <v>0</v>
      </c>
      <c r="AA361" s="2">
        <f t="shared" si="123"/>
        <v>0</v>
      </c>
      <c r="AB361" s="3">
        <f t="shared" si="124"/>
        <v>0</v>
      </c>
      <c r="AC361">
        <v>8</v>
      </c>
      <c r="AD361">
        <v>18.399999999999999</v>
      </c>
      <c r="AE361">
        <v>4</v>
      </c>
      <c r="AF361" s="2">
        <f t="shared" si="125"/>
        <v>0</v>
      </c>
      <c r="AG361" s="2">
        <f t="shared" si="126"/>
        <v>8</v>
      </c>
      <c r="AH361" s="3">
        <f t="shared" si="127"/>
        <v>2.3999999999999986</v>
      </c>
      <c r="AI361" s="1">
        <v>6.5</v>
      </c>
      <c r="AJ361" s="2">
        <v>19.2</v>
      </c>
      <c r="AK361" s="2">
        <v>5</v>
      </c>
      <c r="AL361" s="2">
        <f t="shared" si="128"/>
        <v>1.5</v>
      </c>
      <c r="AM361" s="2">
        <f t="shared" si="129"/>
        <v>8</v>
      </c>
      <c r="AN361" s="3">
        <f t="shared" si="130"/>
        <v>3.1999999999999993</v>
      </c>
      <c r="AO361" s="2">
        <v>0</v>
      </c>
      <c r="AP361" s="2">
        <v>0</v>
      </c>
      <c r="AQ361" s="2">
        <v>6</v>
      </c>
      <c r="AR361" s="2">
        <f t="shared" si="131"/>
        <v>0</v>
      </c>
      <c r="AS361" s="2">
        <f t="shared" si="132"/>
        <v>0</v>
      </c>
      <c r="AT361" s="3">
        <f t="shared" si="133"/>
        <v>0</v>
      </c>
      <c r="AV361" s="3">
        <v>184.8</v>
      </c>
    </row>
    <row r="362" spans="6:48" x14ac:dyDescent="0.25">
      <c r="F362">
        <f t="shared" si="113"/>
        <v>0</v>
      </c>
      <c r="G362">
        <f t="shared" si="114"/>
        <v>47914.415056342084</v>
      </c>
      <c r="H362">
        <f t="shared" si="115"/>
        <v>85885.739370921845</v>
      </c>
      <c r="I362">
        <f t="shared" si="116"/>
        <v>22553.824332871489</v>
      </c>
      <c r="J362">
        <f t="shared" si="117"/>
        <v>0</v>
      </c>
      <c r="K362" s="9">
        <f t="shared" si="118"/>
        <v>156353.97876013542</v>
      </c>
      <c r="L362" s="7">
        <v>154888</v>
      </c>
      <c r="M362">
        <f t="shared" si="119"/>
        <v>1465.9787601354183</v>
      </c>
      <c r="Q362" s="1">
        <v>0</v>
      </c>
      <c r="R362" s="2">
        <v>0</v>
      </c>
      <c r="S362" s="2">
        <v>3</v>
      </c>
      <c r="T362" s="2">
        <f t="shared" si="134"/>
        <v>0</v>
      </c>
      <c r="U362" s="2">
        <f t="shared" si="120"/>
        <v>0</v>
      </c>
      <c r="V362" s="2">
        <f t="shared" si="121"/>
        <v>0</v>
      </c>
      <c r="W362" s="1">
        <v>4.3</v>
      </c>
      <c r="X362" s="2">
        <v>9.6</v>
      </c>
      <c r="Y362" s="2">
        <v>1</v>
      </c>
      <c r="Z362" s="2">
        <f t="shared" si="122"/>
        <v>3.7</v>
      </c>
      <c r="AA362" s="2">
        <f t="shared" si="123"/>
        <v>1.5999999999999996</v>
      </c>
      <c r="AB362" s="3">
        <f t="shared" si="124"/>
        <v>0</v>
      </c>
      <c r="AC362">
        <v>6.9</v>
      </c>
      <c r="AD362">
        <v>16.399999999999999</v>
      </c>
      <c r="AE362">
        <v>2</v>
      </c>
      <c r="AF362" s="2">
        <f t="shared" si="125"/>
        <v>1.0999999999999996</v>
      </c>
      <c r="AG362" s="2">
        <f t="shared" si="126"/>
        <v>8</v>
      </c>
      <c r="AH362" s="3">
        <f t="shared" si="127"/>
        <v>0.39999999999999858</v>
      </c>
      <c r="AI362" s="1">
        <v>6.6</v>
      </c>
      <c r="AJ362" s="2">
        <v>8.5</v>
      </c>
      <c r="AK362" s="2">
        <v>6</v>
      </c>
      <c r="AL362" s="2">
        <f t="shared" si="128"/>
        <v>1.4000000000000004</v>
      </c>
      <c r="AM362" s="2">
        <f t="shared" si="129"/>
        <v>0.5</v>
      </c>
      <c r="AN362" s="3">
        <f t="shared" si="130"/>
        <v>0</v>
      </c>
      <c r="AO362" s="2">
        <v>0</v>
      </c>
      <c r="AP362" s="2">
        <v>0</v>
      </c>
      <c r="AQ362" s="2">
        <v>4</v>
      </c>
      <c r="AR362" s="2">
        <f t="shared" si="131"/>
        <v>0</v>
      </c>
      <c r="AS362" s="2">
        <f t="shared" si="132"/>
        <v>0</v>
      </c>
      <c r="AT362" s="3">
        <f t="shared" si="133"/>
        <v>0</v>
      </c>
      <c r="AV362" s="3">
        <v>144.19999999999999</v>
      </c>
    </row>
    <row r="363" spans="6:48" x14ac:dyDescent="0.25">
      <c r="F363">
        <f t="shared" si="113"/>
        <v>0</v>
      </c>
      <c r="G363">
        <f t="shared" si="114"/>
        <v>16370.462977666695</v>
      </c>
      <c r="H363">
        <f t="shared" si="115"/>
        <v>48886.322787130666</v>
      </c>
      <c r="I363">
        <f t="shared" si="116"/>
        <v>103429.47731729015</v>
      </c>
      <c r="J363">
        <f t="shared" si="117"/>
        <v>13844.178376135309</v>
      </c>
      <c r="K363" s="9">
        <f t="shared" si="118"/>
        <v>182530.44145822281</v>
      </c>
      <c r="L363" s="7">
        <v>181920</v>
      </c>
      <c r="M363">
        <f t="shared" si="119"/>
        <v>610.44145822280552</v>
      </c>
      <c r="Q363" s="1">
        <v>0</v>
      </c>
      <c r="R363" s="2">
        <v>0</v>
      </c>
      <c r="S363" s="2">
        <v>2</v>
      </c>
      <c r="T363" s="2">
        <f t="shared" si="134"/>
        <v>0</v>
      </c>
      <c r="U363" s="2">
        <f t="shared" si="120"/>
        <v>0</v>
      </c>
      <c r="V363" s="2">
        <f t="shared" si="121"/>
        <v>0</v>
      </c>
      <c r="W363" s="1">
        <v>13.8</v>
      </c>
      <c r="X363" s="2">
        <v>14.9</v>
      </c>
      <c r="Y363" s="2">
        <v>1</v>
      </c>
      <c r="Z363" s="2">
        <f t="shared" si="122"/>
        <v>0</v>
      </c>
      <c r="AA363" s="2">
        <f t="shared" si="123"/>
        <v>1.0999999999999996</v>
      </c>
      <c r="AB363" s="3">
        <f t="shared" si="124"/>
        <v>0</v>
      </c>
      <c r="AC363">
        <v>8.4</v>
      </c>
      <c r="AD363">
        <v>12.6</v>
      </c>
      <c r="AE363">
        <v>6</v>
      </c>
      <c r="AF363" s="2">
        <f t="shared" si="125"/>
        <v>0</v>
      </c>
      <c r="AG363" s="2">
        <f t="shared" si="126"/>
        <v>4.1999999999999993</v>
      </c>
      <c r="AH363" s="3">
        <f t="shared" si="127"/>
        <v>0</v>
      </c>
      <c r="AI363" s="1">
        <v>2.1</v>
      </c>
      <c r="AJ363" s="2">
        <v>13.6</v>
      </c>
      <c r="AK363" s="2">
        <v>4</v>
      </c>
      <c r="AL363" s="2">
        <f t="shared" si="128"/>
        <v>5.9</v>
      </c>
      <c r="AM363" s="2">
        <f t="shared" si="129"/>
        <v>5.6</v>
      </c>
      <c r="AN363" s="3">
        <f t="shared" si="130"/>
        <v>0</v>
      </c>
      <c r="AO363" s="2">
        <v>7.8</v>
      </c>
      <c r="AP363" s="2">
        <v>9.6</v>
      </c>
      <c r="AQ363" s="2">
        <v>3</v>
      </c>
      <c r="AR363" s="2">
        <f t="shared" si="131"/>
        <v>0.20000000000000018</v>
      </c>
      <c r="AS363" s="2">
        <f t="shared" si="132"/>
        <v>1.5999999999999996</v>
      </c>
      <c r="AT363" s="3">
        <f t="shared" si="133"/>
        <v>0</v>
      </c>
      <c r="AV363" s="3">
        <v>158.19999999999999</v>
      </c>
    </row>
    <row r="364" spans="6:48" x14ac:dyDescent="0.25">
      <c r="F364">
        <f t="shared" si="113"/>
        <v>12283.995568834513</v>
      </c>
      <c r="G364">
        <f t="shared" si="114"/>
        <v>15145.589469548266</v>
      </c>
      <c r="H364">
        <f t="shared" si="115"/>
        <v>0</v>
      </c>
      <c r="I364">
        <f t="shared" si="116"/>
        <v>128582.17481226499</v>
      </c>
      <c r="J364">
        <f t="shared" si="117"/>
        <v>44732.478592179643</v>
      </c>
      <c r="K364" s="9">
        <f t="shared" si="118"/>
        <v>200744.23844282742</v>
      </c>
      <c r="L364" s="7">
        <v>201603</v>
      </c>
      <c r="M364">
        <f t="shared" si="119"/>
        <v>858.76155717257643</v>
      </c>
      <c r="Q364" s="1">
        <v>11.7</v>
      </c>
      <c r="R364" s="2">
        <v>14</v>
      </c>
      <c r="S364" s="2">
        <v>3</v>
      </c>
      <c r="T364" s="2">
        <f t="shared" si="134"/>
        <v>0</v>
      </c>
      <c r="U364" s="2">
        <f t="shared" si="120"/>
        <v>2.3000000000000007</v>
      </c>
      <c r="V364" s="2">
        <f t="shared" si="121"/>
        <v>0</v>
      </c>
      <c r="W364" s="1">
        <v>19</v>
      </c>
      <c r="X364" s="2">
        <v>20.9</v>
      </c>
      <c r="Y364" s="2">
        <v>6</v>
      </c>
      <c r="Z364" s="2">
        <f t="shared" si="122"/>
        <v>0</v>
      </c>
      <c r="AA364" s="2">
        <f t="shared" si="123"/>
        <v>0</v>
      </c>
      <c r="AB364" s="3">
        <f t="shared" si="124"/>
        <v>1.8999999999999986</v>
      </c>
      <c r="AC364">
        <v>0</v>
      </c>
      <c r="AD364">
        <v>0</v>
      </c>
      <c r="AE364">
        <v>4</v>
      </c>
      <c r="AF364" s="2">
        <f t="shared" si="125"/>
        <v>0</v>
      </c>
      <c r="AG364" s="2">
        <f t="shared" si="126"/>
        <v>0</v>
      </c>
      <c r="AH364" s="3">
        <f t="shared" si="127"/>
        <v>0</v>
      </c>
      <c r="AI364" s="1">
        <v>5.9</v>
      </c>
      <c r="AJ364" s="2">
        <v>19.2</v>
      </c>
      <c r="AK364" s="2">
        <v>5</v>
      </c>
      <c r="AL364" s="2">
        <f t="shared" si="128"/>
        <v>2.0999999999999996</v>
      </c>
      <c r="AM364" s="2">
        <f t="shared" si="129"/>
        <v>8</v>
      </c>
      <c r="AN364" s="3">
        <f t="shared" si="130"/>
        <v>3.1999999999999993</v>
      </c>
      <c r="AO364" s="2">
        <v>13.3</v>
      </c>
      <c r="AP364" s="2">
        <v>17.8</v>
      </c>
      <c r="AQ364" s="2">
        <v>1</v>
      </c>
      <c r="AR364" s="2">
        <f t="shared" si="131"/>
        <v>0</v>
      </c>
      <c r="AS364" s="2">
        <f t="shared" si="132"/>
        <v>2.6999999999999993</v>
      </c>
      <c r="AT364" s="3">
        <f t="shared" si="133"/>
        <v>1.8000000000000007</v>
      </c>
      <c r="AV364" s="3">
        <v>213.9</v>
      </c>
    </row>
    <row r="365" spans="6:48" x14ac:dyDescent="0.25">
      <c r="F365">
        <f t="shared" si="113"/>
        <v>0</v>
      </c>
      <c r="G365">
        <f t="shared" si="114"/>
        <v>19542.837197328925</v>
      </c>
      <c r="H365">
        <f t="shared" si="115"/>
        <v>0</v>
      </c>
      <c r="I365">
        <f t="shared" si="116"/>
        <v>0</v>
      </c>
      <c r="J365">
        <f t="shared" si="117"/>
        <v>88501.466475155452</v>
      </c>
      <c r="K365" s="9">
        <f t="shared" si="118"/>
        <v>108044.30367248438</v>
      </c>
      <c r="L365" s="7">
        <v>107620</v>
      </c>
      <c r="M365">
        <f t="shared" si="119"/>
        <v>424.30367248438415</v>
      </c>
      <c r="Q365" s="1">
        <v>0</v>
      </c>
      <c r="R365" s="2">
        <v>0</v>
      </c>
      <c r="S365" s="2">
        <v>4</v>
      </c>
      <c r="T365" s="2">
        <f t="shared" si="134"/>
        <v>0</v>
      </c>
      <c r="U365" s="2">
        <f t="shared" si="120"/>
        <v>0</v>
      </c>
      <c r="V365" s="2">
        <f t="shared" si="121"/>
        <v>0</v>
      </c>
      <c r="W365" s="1">
        <v>3.6</v>
      </c>
      <c r="X365" s="2">
        <v>6.6</v>
      </c>
      <c r="Y365" s="2">
        <v>1</v>
      </c>
      <c r="Z365" s="2">
        <f t="shared" si="122"/>
        <v>2.9999999999999996</v>
      </c>
      <c r="AA365" s="2">
        <f t="shared" si="123"/>
        <v>0</v>
      </c>
      <c r="AB365" s="3">
        <f t="shared" si="124"/>
        <v>0</v>
      </c>
      <c r="AC365">
        <v>3.8</v>
      </c>
      <c r="AD365">
        <v>3.8</v>
      </c>
      <c r="AE365">
        <v>5</v>
      </c>
      <c r="AF365" s="2">
        <f t="shared" si="125"/>
        <v>0</v>
      </c>
      <c r="AG365" s="2">
        <f t="shared" si="126"/>
        <v>0</v>
      </c>
      <c r="AH365" s="3">
        <f t="shared" si="127"/>
        <v>0</v>
      </c>
      <c r="AI365" s="1">
        <v>0</v>
      </c>
      <c r="AJ365" s="2">
        <v>0</v>
      </c>
      <c r="AK365" s="2">
        <v>2</v>
      </c>
      <c r="AL365" s="2">
        <f t="shared" si="128"/>
        <v>0</v>
      </c>
      <c r="AM365" s="2">
        <f t="shared" si="129"/>
        <v>0</v>
      </c>
      <c r="AN365" s="3">
        <f t="shared" si="130"/>
        <v>0</v>
      </c>
      <c r="AO365" s="2">
        <v>9.4</v>
      </c>
      <c r="AP365" s="2">
        <v>17.899999999999999</v>
      </c>
      <c r="AQ365" s="2">
        <v>6</v>
      </c>
      <c r="AR365" s="2">
        <f t="shared" si="131"/>
        <v>0</v>
      </c>
      <c r="AS365" s="2">
        <f t="shared" si="132"/>
        <v>6.6</v>
      </c>
      <c r="AT365" s="3">
        <f t="shared" si="133"/>
        <v>1.8999999999999986</v>
      </c>
      <c r="AV365" s="3">
        <v>132</v>
      </c>
    </row>
    <row r="366" spans="6:48" x14ac:dyDescent="0.25">
      <c r="F366">
        <f t="shared" si="113"/>
        <v>0</v>
      </c>
      <c r="G366">
        <f t="shared" si="114"/>
        <v>65461.291858192111</v>
      </c>
      <c r="H366">
        <f t="shared" si="115"/>
        <v>63129.715884963502</v>
      </c>
      <c r="I366">
        <f t="shared" si="116"/>
        <v>70552.402070224882</v>
      </c>
      <c r="J366">
        <f t="shared" si="117"/>
        <v>125917.67211371083</v>
      </c>
      <c r="K366" s="9">
        <f t="shared" si="118"/>
        <v>325061.08192709135</v>
      </c>
      <c r="L366" s="7">
        <v>323441</v>
      </c>
      <c r="M366">
        <f t="shared" si="119"/>
        <v>1620.0819270913489</v>
      </c>
      <c r="Q366" s="1">
        <v>0</v>
      </c>
      <c r="R366" s="2">
        <v>0</v>
      </c>
      <c r="S366" s="2">
        <v>6</v>
      </c>
      <c r="T366" s="2">
        <f t="shared" si="134"/>
        <v>0</v>
      </c>
      <c r="U366" s="2">
        <f t="shared" si="120"/>
        <v>0</v>
      </c>
      <c r="V366" s="2">
        <f t="shared" si="121"/>
        <v>0</v>
      </c>
      <c r="W366" s="1">
        <v>3.8</v>
      </c>
      <c r="X366" s="2">
        <v>10.9</v>
      </c>
      <c r="Y366" s="2">
        <v>2</v>
      </c>
      <c r="Z366" s="2">
        <f t="shared" si="122"/>
        <v>4.2</v>
      </c>
      <c r="AA366" s="2">
        <f t="shared" si="123"/>
        <v>2.9000000000000004</v>
      </c>
      <c r="AB366" s="3">
        <f t="shared" si="124"/>
        <v>0</v>
      </c>
      <c r="AC366">
        <v>9.8000000000000007</v>
      </c>
      <c r="AD366">
        <v>17.100000000000001</v>
      </c>
      <c r="AE366">
        <v>4</v>
      </c>
      <c r="AF366" s="2">
        <f t="shared" si="125"/>
        <v>0</v>
      </c>
      <c r="AG366" s="2">
        <f t="shared" si="126"/>
        <v>6.1999999999999993</v>
      </c>
      <c r="AH366" s="3">
        <f t="shared" si="127"/>
        <v>1.1000000000000014</v>
      </c>
      <c r="AI366" s="1">
        <v>5.7</v>
      </c>
      <c r="AJ366" s="2">
        <v>12.9</v>
      </c>
      <c r="AK366" s="2">
        <v>5</v>
      </c>
      <c r="AL366" s="2">
        <f t="shared" si="128"/>
        <v>2.2999999999999998</v>
      </c>
      <c r="AM366" s="2">
        <f t="shared" si="129"/>
        <v>4.9000000000000004</v>
      </c>
      <c r="AN366" s="3">
        <f t="shared" si="130"/>
        <v>0</v>
      </c>
      <c r="AO366" s="2">
        <v>11.1</v>
      </c>
      <c r="AP366" s="2">
        <v>21.2</v>
      </c>
      <c r="AQ366" s="2">
        <v>3</v>
      </c>
      <c r="AR366" s="2">
        <f t="shared" si="131"/>
        <v>0</v>
      </c>
      <c r="AS366" s="2">
        <f t="shared" si="132"/>
        <v>4.9000000000000004</v>
      </c>
      <c r="AT366" s="3">
        <f t="shared" si="133"/>
        <v>5.1999999999999993</v>
      </c>
      <c r="AV366" s="3">
        <v>308.2</v>
      </c>
    </row>
    <row r="367" spans="6:48" x14ac:dyDescent="0.25">
      <c r="F367">
        <f t="shared" si="113"/>
        <v>0</v>
      </c>
      <c r="G367">
        <f t="shared" si="114"/>
        <v>0</v>
      </c>
      <c r="H367">
        <f t="shared" si="115"/>
        <v>121243.40772743481</v>
      </c>
      <c r="I367">
        <f t="shared" si="116"/>
        <v>89577.162919996976</v>
      </c>
      <c r="J367">
        <f t="shared" si="117"/>
        <v>0</v>
      </c>
      <c r="K367" s="9">
        <f t="shared" si="118"/>
        <v>210820.57064743177</v>
      </c>
      <c r="L367" s="7">
        <v>213950</v>
      </c>
      <c r="M367">
        <f t="shared" si="119"/>
        <v>3129.4293525682297</v>
      </c>
      <c r="Q367" s="1">
        <v>0</v>
      </c>
      <c r="R367" s="2">
        <v>0</v>
      </c>
      <c r="S367" s="2">
        <v>5</v>
      </c>
      <c r="T367" s="2">
        <f t="shared" si="134"/>
        <v>0</v>
      </c>
      <c r="U367" s="2">
        <f t="shared" si="120"/>
        <v>0</v>
      </c>
      <c r="V367" s="2">
        <f t="shared" si="121"/>
        <v>0</v>
      </c>
      <c r="W367" s="1">
        <v>0</v>
      </c>
      <c r="X367" s="2">
        <v>0</v>
      </c>
      <c r="Y367" s="2">
        <v>3</v>
      </c>
      <c r="Z367" s="2">
        <f t="shared" si="122"/>
        <v>0</v>
      </c>
      <c r="AA367" s="2">
        <f t="shared" si="123"/>
        <v>0</v>
      </c>
      <c r="AB367" s="3">
        <f t="shared" si="124"/>
        <v>0</v>
      </c>
      <c r="AC367">
        <v>3.5</v>
      </c>
      <c r="AD367">
        <v>12.4</v>
      </c>
      <c r="AE367">
        <v>6</v>
      </c>
      <c r="AF367" s="2">
        <f t="shared" si="125"/>
        <v>4.5</v>
      </c>
      <c r="AG367" s="2">
        <f t="shared" si="126"/>
        <v>4.4000000000000004</v>
      </c>
      <c r="AH367" s="3">
        <f t="shared" si="127"/>
        <v>0</v>
      </c>
      <c r="AI367" s="1">
        <v>11</v>
      </c>
      <c r="AJ367" s="2">
        <v>21.6</v>
      </c>
      <c r="AK367" s="2">
        <v>4</v>
      </c>
      <c r="AL367" s="2">
        <f t="shared" si="128"/>
        <v>0</v>
      </c>
      <c r="AM367" s="2">
        <f t="shared" si="129"/>
        <v>5</v>
      </c>
      <c r="AN367" s="3">
        <f t="shared" si="130"/>
        <v>5.6000000000000014</v>
      </c>
      <c r="AO367" s="2">
        <v>0</v>
      </c>
      <c r="AP367" s="2">
        <v>0</v>
      </c>
      <c r="AQ367" s="2">
        <v>1</v>
      </c>
      <c r="AR367" s="2">
        <f t="shared" si="131"/>
        <v>0</v>
      </c>
      <c r="AS367" s="2">
        <f t="shared" si="132"/>
        <v>0</v>
      </c>
      <c r="AT367" s="3">
        <f t="shared" si="133"/>
        <v>0</v>
      </c>
      <c r="AV367" s="3">
        <v>156</v>
      </c>
    </row>
    <row r="368" spans="6:48" x14ac:dyDescent="0.25">
      <c r="F368">
        <f t="shared" si="113"/>
        <v>0</v>
      </c>
      <c r="G368">
        <f t="shared" si="114"/>
        <v>0</v>
      </c>
      <c r="H368">
        <f t="shared" si="115"/>
        <v>0</v>
      </c>
      <c r="I368">
        <f t="shared" si="116"/>
        <v>0</v>
      </c>
      <c r="J368">
        <f t="shared" si="117"/>
        <v>200760.12468075179</v>
      </c>
      <c r="K368" s="9">
        <f t="shared" si="118"/>
        <v>200760.12468075179</v>
      </c>
      <c r="L368" s="7">
        <v>200226</v>
      </c>
      <c r="M368">
        <f t="shared" si="119"/>
        <v>534.12468075178913</v>
      </c>
      <c r="Q368" s="1">
        <v>0</v>
      </c>
      <c r="R368" s="2">
        <v>0</v>
      </c>
      <c r="S368" s="2">
        <v>6</v>
      </c>
      <c r="T368" s="2">
        <f t="shared" si="134"/>
        <v>0</v>
      </c>
      <c r="U368" s="2">
        <f t="shared" si="120"/>
        <v>0</v>
      </c>
      <c r="V368" s="2">
        <f t="shared" si="121"/>
        <v>0</v>
      </c>
      <c r="W368" s="1">
        <v>0</v>
      </c>
      <c r="X368" s="2">
        <v>0</v>
      </c>
      <c r="Y368" s="2">
        <v>4</v>
      </c>
      <c r="Z368" s="2">
        <f t="shared" si="122"/>
        <v>0</v>
      </c>
      <c r="AA368" s="2">
        <f t="shared" si="123"/>
        <v>0</v>
      </c>
      <c r="AB368" s="3">
        <f t="shared" si="124"/>
        <v>0</v>
      </c>
      <c r="AC368">
        <v>0</v>
      </c>
      <c r="AD368">
        <v>0</v>
      </c>
      <c r="AE368">
        <v>3</v>
      </c>
      <c r="AF368" s="2">
        <f t="shared" si="125"/>
        <v>0</v>
      </c>
      <c r="AG368" s="2">
        <f t="shared" si="126"/>
        <v>0</v>
      </c>
      <c r="AH368" s="3">
        <f t="shared" si="127"/>
        <v>0</v>
      </c>
      <c r="AI368" s="1">
        <v>0</v>
      </c>
      <c r="AJ368" s="2">
        <v>0</v>
      </c>
      <c r="AK368" s="2">
        <v>2</v>
      </c>
      <c r="AL368" s="2">
        <f t="shared" si="128"/>
        <v>0</v>
      </c>
      <c r="AM368" s="2">
        <f t="shared" si="129"/>
        <v>0</v>
      </c>
      <c r="AN368" s="3">
        <f t="shared" si="130"/>
        <v>0</v>
      </c>
      <c r="AO368" s="2">
        <v>3.5</v>
      </c>
      <c r="AP368" s="2">
        <v>22.8</v>
      </c>
      <c r="AQ368" s="2">
        <v>5</v>
      </c>
      <c r="AR368" s="2">
        <f t="shared" si="131"/>
        <v>4.5</v>
      </c>
      <c r="AS368" s="2">
        <f t="shared" si="132"/>
        <v>8</v>
      </c>
      <c r="AT368" s="3">
        <f t="shared" si="133"/>
        <v>6.8000000000000007</v>
      </c>
      <c r="AV368" s="3">
        <v>231.6</v>
      </c>
    </row>
    <row r="369" spans="6:48" x14ac:dyDescent="0.25">
      <c r="F369">
        <f t="shared" si="113"/>
        <v>5614.1877678628816</v>
      </c>
      <c r="G369">
        <f t="shared" si="114"/>
        <v>0</v>
      </c>
      <c r="H369">
        <f t="shared" si="115"/>
        <v>0</v>
      </c>
      <c r="I369">
        <f t="shared" si="116"/>
        <v>0</v>
      </c>
      <c r="J369">
        <f t="shared" si="117"/>
        <v>101538.423022627</v>
      </c>
      <c r="K369" s="9">
        <f t="shared" si="118"/>
        <v>107152.61079048988</v>
      </c>
      <c r="L369" s="7">
        <v>105628</v>
      </c>
      <c r="M369">
        <f t="shared" si="119"/>
        <v>1524.6107904898818</v>
      </c>
      <c r="Q369" s="1">
        <v>12.8</v>
      </c>
      <c r="R369" s="2">
        <v>13.9</v>
      </c>
      <c r="S369" s="2">
        <v>5</v>
      </c>
      <c r="T369" s="2">
        <f t="shared" si="134"/>
        <v>0</v>
      </c>
      <c r="U369" s="2">
        <f t="shared" si="120"/>
        <v>1.0999999999999996</v>
      </c>
      <c r="V369" s="2">
        <f t="shared" si="121"/>
        <v>0</v>
      </c>
      <c r="W369" s="1">
        <v>0</v>
      </c>
      <c r="X369" s="2">
        <v>0</v>
      </c>
      <c r="Y369" s="2">
        <v>4</v>
      </c>
      <c r="Z369" s="2">
        <f t="shared" si="122"/>
        <v>0</v>
      </c>
      <c r="AA369" s="2">
        <f t="shared" si="123"/>
        <v>0</v>
      </c>
      <c r="AB369" s="3">
        <f t="shared" si="124"/>
        <v>0</v>
      </c>
      <c r="AC369">
        <v>0</v>
      </c>
      <c r="AD369">
        <v>0</v>
      </c>
      <c r="AE369">
        <v>6</v>
      </c>
      <c r="AF369" s="2">
        <f t="shared" si="125"/>
        <v>0</v>
      </c>
      <c r="AG369" s="2">
        <f t="shared" si="126"/>
        <v>0</v>
      </c>
      <c r="AH369" s="3">
        <f t="shared" si="127"/>
        <v>0</v>
      </c>
      <c r="AI369" s="1">
        <v>0</v>
      </c>
      <c r="AJ369" s="2">
        <v>0</v>
      </c>
      <c r="AK369" s="2">
        <v>3</v>
      </c>
      <c r="AL369" s="2">
        <f t="shared" si="128"/>
        <v>0</v>
      </c>
      <c r="AM369" s="2">
        <f t="shared" si="129"/>
        <v>0</v>
      </c>
      <c r="AN369" s="3">
        <f t="shared" si="130"/>
        <v>0</v>
      </c>
      <c r="AO369" s="2">
        <v>8.3000000000000007</v>
      </c>
      <c r="AP369" s="2">
        <v>19.899999999999999</v>
      </c>
      <c r="AQ369" s="2">
        <v>2</v>
      </c>
      <c r="AR369" s="2">
        <f t="shared" si="131"/>
        <v>0</v>
      </c>
      <c r="AS369" s="2">
        <f t="shared" si="132"/>
        <v>7.6999999999999993</v>
      </c>
      <c r="AT369" s="3">
        <f t="shared" si="133"/>
        <v>3.8999999999999986</v>
      </c>
      <c r="AV369" s="3">
        <v>155.69999999999999</v>
      </c>
    </row>
    <row r="370" spans="6:48" x14ac:dyDescent="0.25">
      <c r="F370">
        <f t="shared" si="113"/>
        <v>34148.851364077869</v>
      </c>
      <c r="G370">
        <f t="shared" si="114"/>
        <v>133303.55145828889</v>
      </c>
      <c r="H370">
        <f t="shared" si="115"/>
        <v>19723.369592740775</v>
      </c>
      <c r="I370">
        <f t="shared" si="116"/>
        <v>0</v>
      </c>
      <c r="J370">
        <f t="shared" si="117"/>
        <v>0</v>
      </c>
      <c r="K370" s="9">
        <f t="shared" si="118"/>
        <v>187175.77241510752</v>
      </c>
      <c r="L370" s="7">
        <v>187510</v>
      </c>
      <c r="M370">
        <f t="shared" si="119"/>
        <v>334.22758489247644</v>
      </c>
      <c r="Q370" s="1">
        <v>5.8</v>
      </c>
      <c r="R370" s="2">
        <v>10</v>
      </c>
      <c r="S370" s="2">
        <v>3</v>
      </c>
      <c r="T370" s="2">
        <f t="shared" si="134"/>
        <v>2.2000000000000002</v>
      </c>
      <c r="U370" s="2">
        <f t="shared" si="120"/>
        <v>2</v>
      </c>
      <c r="V370" s="2">
        <f t="shared" si="121"/>
        <v>0</v>
      </c>
      <c r="W370" s="1">
        <v>11.3</v>
      </c>
      <c r="X370" s="2">
        <v>23.9</v>
      </c>
      <c r="Y370" s="2">
        <v>5</v>
      </c>
      <c r="Z370" s="2">
        <f t="shared" si="122"/>
        <v>0</v>
      </c>
      <c r="AA370" s="2">
        <f t="shared" si="123"/>
        <v>4.6999999999999993</v>
      </c>
      <c r="AB370" s="3">
        <f t="shared" si="124"/>
        <v>7.8999999999999986</v>
      </c>
      <c r="AC370">
        <v>0.5</v>
      </c>
      <c r="AD370">
        <v>2.1</v>
      </c>
      <c r="AE370">
        <v>4</v>
      </c>
      <c r="AF370" s="2">
        <f t="shared" si="125"/>
        <v>1.6</v>
      </c>
      <c r="AG370" s="2">
        <f t="shared" si="126"/>
        <v>0</v>
      </c>
      <c r="AH370" s="3">
        <f t="shared" si="127"/>
        <v>0</v>
      </c>
      <c r="AI370" s="1">
        <v>0</v>
      </c>
      <c r="AJ370" s="2">
        <v>0</v>
      </c>
      <c r="AK370" s="2">
        <v>1</v>
      </c>
      <c r="AL370" s="2">
        <f t="shared" si="128"/>
        <v>0</v>
      </c>
      <c r="AM370" s="2">
        <f t="shared" si="129"/>
        <v>0</v>
      </c>
      <c r="AN370" s="3">
        <f t="shared" si="130"/>
        <v>0</v>
      </c>
      <c r="AO370" s="2">
        <v>0</v>
      </c>
      <c r="AP370" s="2">
        <v>0</v>
      </c>
      <c r="AQ370" s="2">
        <v>2</v>
      </c>
      <c r="AR370" s="2">
        <f t="shared" si="131"/>
        <v>0</v>
      </c>
      <c r="AS370" s="2">
        <f t="shared" si="132"/>
        <v>0</v>
      </c>
      <c r="AT370" s="3">
        <f t="shared" si="133"/>
        <v>0</v>
      </c>
      <c r="AV370" s="3">
        <v>201.8</v>
      </c>
    </row>
    <row r="371" spans="6:48" x14ac:dyDescent="0.25">
      <c r="F371">
        <f t="shared" si="113"/>
        <v>0</v>
      </c>
      <c r="G371">
        <f t="shared" si="114"/>
        <v>23181.492294039155</v>
      </c>
      <c r="H371">
        <f t="shared" si="115"/>
        <v>0</v>
      </c>
      <c r="I371">
        <f t="shared" si="116"/>
        <v>31787.102140078565</v>
      </c>
      <c r="J371">
        <f t="shared" si="117"/>
        <v>179561.47199034036</v>
      </c>
      <c r="K371" s="9">
        <f t="shared" si="118"/>
        <v>234530.06642445808</v>
      </c>
      <c r="L371" s="7">
        <v>234401</v>
      </c>
      <c r="M371">
        <f t="shared" si="119"/>
        <v>129.06642445808393</v>
      </c>
      <c r="Q371" s="1">
        <v>0</v>
      </c>
      <c r="R371" s="2">
        <v>0</v>
      </c>
      <c r="S371" s="2">
        <v>6</v>
      </c>
      <c r="T371" s="2">
        <f t="shared" si="134"/>
        <v>0</v>
      </c>
      <c r="U371" s="2">
        <f t="shared" si="120"/>
        <v>0</v>
      </c>
      <c r="V371" s="2">
        <f t="shared" si="121"/>
        <v>0</v>
      </c>
      <c r="W371" s="1">
        <v>1.4</v>
      </c>
      <c r="X371" s="2">
        <v>4.5</v>
      </c>
      <c r="Y371" s="2">
        <v>3</v>
      </c>
      <c r="Z371" s="2">
        <f t="shared" si="122"/>
        <v>3.1</v>
      </c>
      <c r="AA371" s="2">
        <f t="shared" si="123"/>
        <v>0</v>
      </c>
      <c r="AB371" s="3">
        <f t="shared" si="124"/>
        <v>0</v>
      </c>
      <c r="AC371">
        <v>0</v>
      </c>
      <c r="AD371">
        <v>0</v>
      </c>
      <c r="AE371">
        <v>1</v>
      </c>
      <c r="AF371" s="2">
        <f t="shared" si="125"/>
        <v>0</v>
      </c>
      <c r="AG371" s="2">
        <f t="shared" si="126"/>
        <v>0</v>
      </c>
      <c r="AH371" s="3">
        <f t="shared" si="127"/>
        <v>0</v>
      </c>
      <c r="AI371" s="1">
        <v>13.2</v>
      </c>
      <c r="AJ371" s="2">
        <v>17.2</v>
      </c>
      <c r="AK371" s="2">
        <v>2</v>
      </c>
      <c r="AL371" s="2">
        <f t="shared" si="128"/>
        <v>0</v>
      </c>
      <c r="AM371" s="2">
        <f t="shared" si="129"/>
        <v>2.8000000000000007</v>
      </c>
      <c r="AN371" s="3">
        <f t="shared" si="130"/>
        <v>1.1999999999999993</v>
      </c>
      <c r="AO371" s="2">
        <v>4.7</v>
      </c>
      <c r="AP371" s="2">
        <v>23.5</v>
      </c>
      <c r="AQ371" s="2">
        <v>4</v>
      </c>
      <c r="AR371" s="2">
        <f t="shared" si="131"/>
        <v>3.3</v>
      </c>
      <c r="AS371" s="2">
        <f t="shared" si="132"/>
        <v>8</v>
      </c>
      <c r="AT371" s="3">
        <f t="shared" si="133"/>
        <v>7.5</v>
      </c>
      <c r="AV371" s="3">
        <v>288.60000000000002</v>
      </c>
    </row>
    <row r="372" spans="6:48" x14ac:dyDescent="0.25">
      <c r="F372">
        <f t="shared" si="113"/>
        <v>44812.063400960105</v>
      </c>
      <c r="G372">
        <f t="shared" si="114"/>
        <v>222583.463197873</v>
      </c>
      <c r="H372">
        <f t="shared" si="115"/>
        <v>152897.86550136996</v>
      </c>
      <c r="I372">
        <f t="shared" si="116"/>
        <v>0</v>
      </c>
      <c r="J372">
        <f t="shared" si="117"/>
        <v>25748.310934166264</v>
      </c>
      <c r="K372" s="9">
        <f t="shared" si="118"/>
        <v>446041.70303436933</v>
      </c>
      <c r="L372" s="7">
        <v>448509</v>
      </c>
      <c r="M372">
        <f t="shared" si="119"/>
        <v>2467.2969656306668</v>
      </c>
      <c r="Q372" s="1">
        <v>19.8</v>
      </c>
      <c r="R372" s="2">
        <v>22.6</v>
      </c>
      <c r="S372" s="2">
        <v>3</v>
      </c>
      <c r="T372" s="2">
        <f t="shared" si="134"/>
        <v>0</v>
      </c>
      <c r="U372" s="2">
        <f t="shared" si="120"/>
        <v>0</v>
      </c>
      <c r="V372" s="2">
        <f t="shared" si="121"/>
        <v>2.8000000000000007</v>
      </c>
      <c r="W372" s="1">
        <v>1.2</v>
      </c>
      <c r="X372" s="2">
        <v>18.899999999999999</v>
      </c>
      <c r="Y372" s="2">
        <v>6</v>
      </c>
      <c r="Z372" s="2">
        <f t="shared" si="122"/>
        <v>6.8</v>
      </c>
      <c r="AA372" s="2">
        <f t="shared" si="123"/>
        <v>8</v>
      </c>
      <c r="AB372" s="3">
        <f t="shared" si="124"/>
        <v>2.8999999999999986</v>
      </c>
      <c r="AC372">
        <v>2</v>
      </c>
      <c r="AD372">
        <v>14.6</v>
      </c>
      <c r="AE372">
        <v>5</v>
      </c>
      <c r="AF372" s="2">
        <f t="shared" si="125"/>
        <v>6</v>
      </c>
      <c r="AG372" s="2">
        <f t="shared" si="126"/>
        <v>6.6</v>
      </c>
      <c r="AH372" s="3">
        <f t="shared" si="127"/>
        <v>0</v>
      </c>
      <c r="AI372" s="1">
        <v>0</v>
      </c>
      <c r="AJ372" s="2">
        <v>0</v>
      </c>
      <c r="AK372" s="2">
        <v>4</v>
      </c>
      <c r="AL372" s="2">
        <f t="shared" si="128"/>
        <v>0</v>
      </c>
      <c r="AM372" s="2">
        <f t="shared" si="129"/>
        <v>0</v>
      </c>
      <c r="AN372" s="3">
        <f t="shared" si="130"/>
        <v>0</v>
      </c>
      <c r="AO372" s="2">
        <v>6.3</v>
      </c>
      <c r="AP372" s="2">
        <v>10.5</v>
      </c>
      <c r="AQ372" s="2">
        <v>2</v>
      </c>
      <c r="AR372" s="2">
        <f t="shared" si="131"/>
        <v>1.7000000000000002</v>
      </c>
      <c r="AS372" s="2">
        <f t="shared" si="132"/>
        <v>2.5</v>
      </c>
      <c r="AT372" s="3">
        <f t="shared" si="133"/>
        <v>0</v>
      </c>
      <c r="AV372" s="3">
        <v>370.2</v>
      </c>
    </row>
    <row r="373" spans="6:48" x14ac:dyDescent="0.25">
      <c r="F373">
        <f t="shared" si="113"/>
        <v>40006.589227995304</v>
      </c>
      <c r="G373">
        <f t="shared" si="114"/>
        <v>0</v>
      </c>
      <c r="H373">
        <f t="shared" si="115"/>
        <v>138412.73090065795</v>
      </c>
      <c r="I373">
        <f t="shared" si="116"/>
        <v>207906.40379908431</v>
      </c>
      <c r="J373">
        <f t="shared" si="117"/>
        <v>26602.733840642271</v>
      </c>
      <c r="K373" s="9">
        <f t="shared" si="118"/>
        <v>412928.45776837983</v>
      </c>
      <c r="L373" s="7">
        <v>417335</v>
      </c>
      <c r="M373">
        <f t="shared" si="119"/>
        <v>4406.542231620173</v>
      </c>
      <c r="Q373" s="1">
        <v>4.4000000000000004</v>
      </c>
      <c r="R373" s="2">
        <v>9.6999999999999993</v>
      </c>
      <c r="S373" s="2">
        <v>4</v>
      </c>
      <c r="T373" s="2">
        <f t="shared" si="134"/>
        <v>3.5999999999999996</v>
      </c>
      <c r="U373" s="2">
        <f t="shared" si="120"/>
        <v>1.6999999999999993</v>
      </c>
      <c r="V373" s="2">
        <f t="shared" si="121"/>
        <v>0</v>
      </c>
      <c r="W373" s="1">
        <v>0</v>
      </c>
      <c r="X373" s="2">
        <v>0</v>
      </c>
      <c r="Y373" s="2">
        <v>3</v>
      </c>
      <c r="Z373" s="2">
        <f t="shared" si="122"/>
        <v>0</v>
      </c>
      <c r="AA373" s="2">
        <f t="shared" si="123"/>
        <v>0</v>
      </c>
      <c r="AB373" s="3">
        <f t="shared" si="124"/>
        <v>0</v>
      </c>
      <c r="AC373">
        <v>1.2</v>
      </c>
      <c r="AD373">
        <v>10.8</v>
      </c>
      <c r="AE373">
        <v>6</v>
      </c>
      <c r="AF373" s="2">
        <f t="shared" si="125"/>
        <v>6.8</v>
      </c>
      <c r="AG373" s="2">
        <f t="shared" si="126"/>
        <v>2.8000000000000016</v>
      </c>
      <c r="AH373" s="3">
        <f t="shared" si="127"/>
        <v>0</v>
      </c>
      <c r="AI373" s="1">
        <v>1.3</v>
      </c>
      <c r="AJ373" s="2">
        <v>24</v>
      </c>
      <c r="AK373" s="2">
        <v>1</v>
      </c>
      <c r="AL373" s="2">
        <f t="shared" si="128"/>
        <v>6.7</v>
      </c>
      <c r="AM373" s="2">
        <f t="shared" si="129"/>
        <v>8</v>
      </c>
      <c r="AN373" s="3">
        <f t="shared" si="130"/>
        <v>8</v>
      </c>
      <c r="AO373" s="2">
        <v>8.1</v>
      </c>
      <c r="AP373" s="2">
        <v>11.7</v>
      </c>
      <c r="AQ373" s="2">
        <v>5</v>
      </c>
      <c r="AR373" s="2">
        <f t="shared" si="131"/>
        <v>0</v>
      </c>
      <c r="AS373" s="2">
        <f t="shared" si="132"/>
        <v>3.5999999999999996</v>
      </c>
      <c r="AT373" s="3">
        <f t="shared" si="133"/>
        <v>0</v>
      </c>
      <c r="AV373" s="3">
        <v>381.1</v>
      </c>
    </row>
    <row r="374" spans="6:48" x14ac:dyDescent="0.25">
      <c r="F374">
        <f t="shared" si="113"/>
        <v>0</v>
      </c>
      <c r="G374">
        <f t="shared" si="114"/>
        <v>188508.69315019334</v>
      </c>
      <c r="H374">
        <f t="shared" si="115"/>
        <v>0</v>
      </c>
      <c r="I374">
        <f t="shared" si="116"/>
        <v>0</v>
      </c>
      <c r="J374">
        <f t="shared" si="117"/>
        <v>0</v>
      </c>
      <c r="K374" s="9">
        <f t="shared" si="118"/>
        <v>188508.69315019334</v>
      </c>
      <c r="L374" s="7">
        <v>188394</v>
      </c>
      <c r="M374">
        <f t="shared" si="119"/>
        <v>114.69315019334317</v>
      </c>
      <c r="Q374" s="1">
        <v>0</v>
      </c>
      <c r="R374" s="2">
        <v>0</v>
      </c>
      <c r="S374" s="2">
        <v>4</v>
      </c>
      <c r="T374" s="2">
        <f t="shared" si="134"/>
        <v>0</v>
      </c>
      <c r="U374" s="2">
        <f t="shared" si="120"/>
        <v>0</v>
      </c>
      <c r="V374" s="2">
        <f t="shared" si="121"/>
        <v>0</v>
      </c>
      <c r="W374" s="1">
        <v>1.4</v>
      </c>
      <c r="X374" s="2">
        <v>17.5</v>
      </c>
      <c r="Y374" s="2">
        <v>5</v>
      </c>
      <c r="Z374" s="2">
        <f t="shared" si="122"/>
        <v>6.6</v>
      </c>
      <c r="AA374" s="2">
        <f t="shared" si="123"/>
        <v>8.0000000000000018</v>
      </c>
      <c r="AB374" s="3">
        <f t="shared" si="124"/>
        <v>1.5</v>
      </c>
      <c r="AC374">
        <v>0</v>
      </c>
      <c r="AD374">
        <v>0</v>
      </c>
      <c r="AE374">
        <v>3</v>
      </c>
      <c r="AF374" s="2">
        <f t="shared" si="125"/>
        <v>0</v>
      </c>
      <c r="AG374" s="2">
        <f t="shared" si="126"/>
        <v>0</v>
      </c>
      <c r="AH374" s="3">
        <f t="shared" si="127"/>
        <v>0</v>
      </c>
      <c r="AI374" s="1">
        <v>0</v>
      </c>
      <c r="AJ374" s="2">
        <v>0</v>
      </c>
      <c r="AK374" s="2">
        <v>6</v>
      </c>
      <c r="AL374" s="2">
        <f t="shared" si="128"/>
        <v>0</v>
      </c>
      <c r="AM374" s="2">
        <f t="shared" si="129"/>
        <v>0</v>
      </c>
      <c r="AN374" s="3">
        <f t="shared" si="130"/>
        <v>0</v>
      </c>
      <c r="AO374" s="2">
        <v>0</v>
      </c>
      <c r="AP374" s="2">
        <v>0</v>
      </c>
      <c r="AQ374" s="2">
        <v>1</v>
      </c>
      <c r="AR374" s="2">
        <f t="shared" si="131"/>
        <v>0</v>
      </c>
      <c r="AS374" s="2">
        <f t="shared" si="132"/>
        <v>0</v>
      </c>
      <c r="AT374" s="3">
        <f t="shared" si="133"/>
        <v>0</v>
      </c>
      <c r="AV374" s="3">
        <v>161</v>
      </c>
    </row>
    <row r="375" spans="6:48" x14ac:dyDescent="0.25">
      <c r="F375">
        <f t="shared" si="113"/>
        <v>50892.927674741943</v>
      </c>
      <c r="G375">
        <f t="shared" si="114"/>
        <v>156766.62375147457</v>
      </c>
      <c r="H375">
        <f t="shared" si="115"/>
        <v>0</v>
      </c>
      <c r="I375">
        <f t="shared" si="116"/>
        <v>0</v>
      </c>
      <c r="J375">
        <f t="shared" si="117"/>
        <v>0</v>
      </c>
      <c r="K375" s="9">
        <f t="shared" si="118"/>
        <v>207659.55142621652</v>
      </c>
      <c r="L375" s="7">
        <v>207352</v>
      </c>
      <c r="M375">
        <f t="shared" si="119"/>
        <v>307.5514262165234</v>
      </c>
      <c r="Q375" s="1">
        <v>0.5</v>
      </c>
      <c r="R375" s="2">
        <v>6.4</v>
      </c>
      <c r="S375" s="2">
        <v>2</v>
      </c>
      <c r="T375" s="2">
        <f t="shared" si="134"/>
        <v>5.9</v>
      </c>
      <c r="U375" s="2">
        <f t="shared" si="120"/>
        <v>0</v>
      </c>
      <c r="V375" s="2">
        <f t="shared" si="121"/>
        <v>0</v>
      </c>
      <c r="W375" s="1">
        <v>8.8000000000000007</v>
      </c>
      <c r="X375" s="2">
        <v>23.6</v>
      </c>
      <c r="Y375" s="2">
        <v>1</v>
      </c>
      <c r="Z375" s="2">
        <f t="shared" si="122"/>
        <v>0</v>
      </c>
      <c r="AA375" s="2">
        <f t="shared" si="123"/>
        <v>7.1999999999999993</v>
      </c>
      <c r="AB375" s="3">
        <f t="shared" si="124"/>
        <v>7.6000000000000014</v>
      </c>
      <c r="AC375">
        <v>0</v>
      </c>
      <c r="AD375">
        <v>0</v>
      </c>
      <c r="AE375">
        <v>4</v>
      </c>
      <c r="AF375" s="2">
        <f t="shared" si="125"/>
        <v>0</v>
      </c>
      <c r="AG375" s="2">
        <f t="shared" si="126"/>
        <v>0</v>
      </c>
      <c r="AH375" s="3">
        <f t="shared" si="127"/>
        <v>0</v>
      </c>
      <c r="AI375" s="1">
        <v>0</v>
      </c>
      <c r="AJ375" s="2">
        <v>0</v>
      </c>
      <c r="AK375" s="2">
        <v>6</v>
      </c>
      <c r="AL375" s="2">
        <f t="shared" si="128"/>
        <v>0</v>
      </c>
      <c r="AM375" s="2">
        <f t="shared" si="129"/>
        <v>0</v>
      </c>
      <c r="AN375" s="3">
        <f t="shared" si="130"/>
        <v>0</v>
      </c>
      <c r="AO375" s="2">
        <v>0</v>
      </c>
      <c r="AP375" s="2">
        <v>0</v>
      </c>
      <c r="AQ375" s="2">
        <v>5</v>
      </c>
      <c r="AR375" s="2">
        <f t="shared" si="131"/>
        <v>0</v>
      </c>
      <c r="AS375" s="2">
        <f t="shared" si="132"/>
        <v>0</v>
      </c>
      <c r="AT375" s="3">
        <f t="shared" si="133"/>
        <v>0</v>
      </c>
      <c r="AV375" s="3">
        <v>236.5</v>
      </c>
    </row>
    <row r="376" spans="6:48" x14ac:dyDescent="0.25">
      <c r="F376">
        <f t="shared" si="113"/>
        <v>12283.995568834513</v>
      </c>
      <c r="G376">
        <f t="shared" si="114"/>
        <v>15145.589469548266</v>
      </c>
      <c r="H376">
        <f t="shared" si="115"/>
        <v>0</v>
      </c>
      <c r="I376">
        <f t="shared" si="116"/>
        <v>128582.17481226499</v>
      </c>
      <c r="J376">
        <f t="shared" si="117"/>
        <v>44732.478592179643</v>
      </c>
      <c r="K376" s="9">
        <f t="shared" si="118"/>
        <v>200744.23844282742</v>
      </c>
      <c r="L376" s="7">
        <v>201603</v>
      </c>
      <c r="M376">
        <f t="shared" si="119"/>
        <v>858.76155717257643</v>
      </c>
      <c r="Q376" s="1">
        <v>11.7</v>
      </c>
      <c r="R376" s="2">
        <v>14</v>
      </c>
      <c r="S376" s="2">
        <v>3</v>
      </c>
      <c r="T376" s="2">
        <f t="shared" si="134"/>
        <v>0</v>
      </c>
      <c r="U376" s="2">
        <f t="shared" si="120"/>
        <v>2.3000000000000007</v>
      </c>
      <c r="V376" s="2">
        <f t="shared" si="121"/>
        <v>0</v>
      </c>
      <c r="W376" s="1">
        <v>19</v>
      </c>
      <c r="X376" s="2">
        <v>20.9</v>
      </c>
      <c r="Y376" s="2">
        <v>6</v>
      </c>
      <c r="Z376" s="2">
        <f t="shared" si="122"/>
        <v>0</v>
      </c>
      <c r="AA376" s="2">
        <f t="shared" si="123"/>
        <v>0</v>
      </c>
      <c r="AB376" s="3">
        <f t="shared" si="124"/>
        <v>1.8999999999999986</v>
      </c>
      <c r="AC376">
        <v>0</v>
      </c>
      <c r="AD376">
        <v>0</v>
      </c>
      <c r="AE376">
        <v>4</v>
      </c>
      <c r="AF376" s="2">
        <f t="shared" si="125"/>
        <v>0</v>
      </c>
      <c r="AG376" s="2">
        <f t="shared" si="126"/>
        <v>0</v>
      </c>
      <c r="AH376" s="3">
        <f t="shared" si="127"/>
        <v>0</v>
      </c>
      <c r="AI376" s="1">
        <v>5.9</v>
      </c>
      <c r="AJ376" s="2">
        <v>19.2</v>
      </c>
      <c r="AK376" s="2">
        <v>5</v>
      </c>
      <c r="AL376" s="2">
        <f t="shared" si="128"/>
        <v>2.0999999999999996</v>
      </c>
      <c r="AM376" s="2">
        <f t="shared" si="129"/>
        <v>8</v>
      </c>
      <c r="AN376" s="3">
        <f t="shared" si="130"/>
        <v>3.1999999999999993</v>
      </c>
      <c r="AO376" s="2">
        <v>13.3</v>
      </c>
      <c r="AP376" s="2">
        <v>17.8</v>
      </c>
      <c r="AQ376" s="2">
        <v>1</v>
      </c>
      <c r="AR376" s="2">
        <f t="shared" si="131"/>
        <v>0</v>
      </c>
      <c r="AS376" s="2">
        <f t="shared" si="132"/>
        <v>2.6999999999999993</v>
      </c>
      <c r="AT376" s="3">
        <f t="shared" si="133"/>
        <v>1.8000000000000007</v>
      </c>
      <c r="AV376" s="3">
        <v>213.9</v>
      </c>
    </row>
    <row r="377" spans="6:48" x14ac:dyDescent="0.25">
      <c r="F377">
        <f t="shared" si="113"/>
        <v>0</v>
      </c>
      <c r="G377">
        <f t="shared" si="114"/>
        <v>19542.837197328925</v>
      </c>
      <c r="H377">
        <f t="shared" si="115"/>
        <v>0</v>
      </c>
      <c r="I377">
        <f t="shared" si="116"/>
        <v>0</v>
      </c>
      <c r="J377">
        <f t="shared" si="117"/>
        <v>88501.466475155452</v>
      </c>
      <c r="K377" s="9">
        <f t="shared" si="118"/>
        <v>108044.30367248438</v>
      </c>
      <c r="L377" s="7">
        <v>107620</v>
      </c>
      <c r="M377">
        <f t="shared" si="119"/>
        <v>424.30367248438415</v>
      </c>
      <c r="Q377" s="1">
        <v>0</v>
      </c>
      <c r="R377" s="2">
        <v>0</v>
      </c>
      <c r="S377" s="2">
        <v>4</v>
      </c>
      <c r="T377" s="2">
        <f t="shared" si="134"/>
        <v>0</v>
      </c>
      <c r="U377" s="2">
        <f t="shared" si="120"/>
        <v>0</v>
      </c>
      <c r="V377" s="2">
        <f t="shared" si="121"/>
        <v>0</v>
      </c>
      <c r="W377" s="1">
        <v>3.6</v>
      </c>
      <c r="X377" s="2">
        <v>6.6</v>
      </c>
      <c r="Y377" s="2">
        <v>1</v>
      </c>
      <c r="Z377" s="2">
        <f t="shared" si="122"/>
        <v>2.9999999999999996</v>
      </c>
      <c r="AA377" s="2">
        <f t="shared" si="123"/>
        <v>0</v>
      </c>
      <c r="AB377" s="3">
        <f t="shared" si="124"/>
        <v>0</v>
      </c>
      <c r="AC377">
        <v>3.8</v>
      </c>
      <c r="AD377">
        <v>3.8</v>
      </c>
      <c r="AE377">
        <v>5</v>
      </c>
      <c r="AF377" s="2">
        <f t="shared" si="125"/>
        <v>0</v>
      </c>
      <c r="AG377" s="2">
        <f t="shared" si="126"/>
        <v>0</v>
      </c>
      <c r="AH377" s="3">
        <f t="shared" si="127"/>
        <v>0</v>
      </c>
      <c r="AI377" s="1">
        <v>0</v>
      </c>
      <c r="AJ377" s="2">
        <v>0</v>
      </c>
      <c r="AK377" s="2">
        <v>2</v>
      </c>
      <c r="AL377" s="2">
        <f t="shared" si="128"/>
        <v>0</v>
      </c>
      <c r="AM377" s="2">
        <f t="shared" si="129"/>
        <v>0</v>
      </c>
      <c r="AN377" s="3">
        <f t="shared" si="130"/>
        <v>0</v>
      </c>
      <c r="AO377" s="2">
        <v>9.4</v>
      </c>
      <c r="AP377" s="2">
        <v>17.899999999999999</v>
      </c>
      <c r="AQ377" s="2">
        <v>6</v>
      </c>
      <c r="AR377" s="2">
        <f t="shared" si="131"/>
        <v>0</v>
      </c>
      <c r="AS377" s="2">
        <f t="shared" si="132"/>
        <v>6.6</v>
      </c>
      <c r="AT377" s="3">
        <f t="shared" si="133"/>
        <v>1.8999999999999986</v>
      </c>
      <c r="AV377" s="3">
        <v>132</v>
      </c>
    </row>
    <row r="378" spans="6:48" x14ac:dyDescent="0.25">
      <c r="F378">
        <f t="shared" si="113"/>
        <v>0</v>
      </c>
      <c r="G378">
        <f t="shared" si="114"/>
        <v>65461.291858192111</v>
      </c>
      <c r="H378">
        <f t="shared" si="115"/>
        <v>63129.715884963502</v>
      </c>
      <c r="I378">
        <f t="shared" si="116"/>
        <v>70552.402070224882</v>
      </c>
      <c r="J378">
        <f t="shared" si="117"/>
        <v>125917.67211371083</v>
      </c>
      <c r="K378" s="9">
        <f t="shared" si="118"/>
        <v>325061.08192709135</v>
      </c>
      <c r="L378" s="7">
        <v>323441</v>
      </c>
      <c r="M378">
        <f t="shared" si="119"/>
        <v>1620.0819270913489</v>
      </c>
      <c r="Q378" s="1">
        <v>0</v>
      </c>
      <c r="R378" s="2">
        <v>0</v>
      </c>
      <c r="S378" s="2">
        <v>6</v>
      </c>
      <c r="T378" s="2">
        <f t="shared" si="134"/>
        <v>0</v>
      </c>
      <c r="U378" s="2">
        <f t="shared" si="120"/>
        <v>0</v>
      </c>
      <c r="V378" s="2">
        <f t="shared" si="121"/>
        <v>0</v>
      </c>
      <c r="W378" s="1">
        <v>3.8</v>
      </c>
      <c r="X378" s="2">
        <v>10.9</v>
      </c>
      <c r="Y378" s="2">
        <v>2</v>
      </c>
      <c r="Z378" s="2">
        <f t="shared" si="122"/>
        <v>4.2</v>
      </c>
      <c r="AA378" s="2">
        <f t="shared" si="123"/>
        <v>2.9000000000000004</v>
      </c>
      <c r="AB378" s="3">
        <f t="shared" si="124"/>
        <v>0</v>
      </c>
      <c r="AC378">
        <v>9.8000000000000007</v>
      </c>
      <c r="AD378">
        <v>17.100000000000001</v>
      </c>
      <c r="AE378">
        <v>4</v>
      </c>
      <c r="AF378" s="2">
        <f t="shared" si="125"/>
        <v>0</v>
      </c>
      <c r="AG378" s="2">
        <f t="shared" si="126"/>
        <v>6.1999999999999993</v>
      </c>
      <c r="AH378" s="3">
        <f t="shared" si="127"/>
        <v>1.1000000000000014</v>
      </c>
      <c r="AI378" s="1">
        <v>5.7</v>
      </c>
      <c r="AJ378" s="2">
        <v>12.9</v>
      </c>
      <c r="AK378" s="2">
        <v>5</v>
      </c>
      <c r="AL378" s="2">
        <f t="shared" si="128"/>
        <v>2.2999999999999998</v>
      </c>
      <c r="AM378" s="2">
        <f t="shared" si="129"/>
        <v>4.9000000000000004</v>
      </c>
      <c r="AN378" s="3">
        <f t="shared" si="130"/>
        <v>0</v>
      </c>
      <c r="AO378" s="2">
        <v>11.1</v>
      </c>
      <c r="AP378" s="2">
        <v>21.2</v>
      </c>
      <c r="AQ378" s="2">
        <v>3</v>
      </c>
      <c r="AR378" s="2">
        <f t="shared" si="131"/>
        <v>0</v>
      </c>
      <c r="AS378" s="2">
        <f t="shared" si="132"/>
        <v>4.9000000000000004</v>
      </c>
      <c r="AT378" s="3">
        <f t="shared" si="133"/>
        <v>5.1999999999999993</v>
      </c>
      <c r="AV378" s="3">
        <v>308.2</v>
      </c>
    </row>
    <row r="379" spans="6:48" x14ac:dyDescent="0.25">
      <c r="F379">
        <f t="shared" si="113"/>
        <v>0</v>
      </c>
      <c r="G379">
        <f t="shared" si="114"/>
        <v>0</v>
      </c>
      <c r="H379">
        <f t="shared" si="115"/>
        <v>121243.40772743481</v>
      </c>
      <c r="I379">
        <f t="shared" si="116"/>
        <v>89577.162919996976</v>
      </c>
      <c r="J379">
        <f t="shared" si="117"/>
        <v>0</v>
      </c>
      <c r="K379" s="9">
        <f t="shared" si="118"/>
        <v>210820.57064743177</v>
      </c>
      <c r="L379" s="7">
        <v>213950</v>
      </c>
      <c r="M379">
        <f t="shared" si="119"/>
        <v>3129.4293525682297</v>
      </c>
      <c r="Q379" s="1">
        <v>0</v>
      </c>
      <c r="R379" s="2">
        <v>0</v>
      </c>
      <c r="S379" s="2">
        <v>5</v>
      </c>
      <c r="T379" s="2">
        <f t="shared" si="134"/>
        <v>0</v>
      </c>
      <c r="U379" s="2">
        <f t="shared" si="120"/>
        <v>0</v>
      </c>
      <c r="V379" s="2">
        <f t="shared" si="121"/>
        <v>0</v>
      </c>
      <c r="W379" s="1">
        <v>0</v>
      </c>
      <c r="X379" s="2">
        <v>0</v>
      </c>
      <c r="Y379" s="2">
        <v>3</v>
      </c>
      <c r="Z379" s="2">
        <f t="shared" si="122"/>
        <v>0</v>
      </c>
      <c r="AA379" s="2">
        <f t="shared" si="123"/>
        <v>0</v>
      </c>
      <c r="AB379" s="3">
        <f t="shared" si="124"/>
        <v>0</v>
      </c>
      <c r="AC379">
        <v>3.5</v>
      </c>
      <c r="AD379">
        <v>12.4</v>
      </c>
      <c r="AE379">
        <v>6</v>
      </c>
      <c r="AF379" s="2">
        <f t="shared" si="125"/>
        <v>4.5</v>
      </c>
      <c r="AG379" s="2">
        <f t="shared" si="126"/>
        <v>4.4000000000000004</v>
      </c>
      <c r="AH379" s="3">
        <f t="shared" si="127"/>
        <v>0</v>
      </c>
      <c r="AI379" s="1">
        <v>11</v>
      </c>
      <c r="AJ379" s="2">
        <v>21.6</v>
      </c>
      <c r="AK379" s="2">
        <v>4</v>
      </c>
      <c r="AL379" s="2">
        <f t="shared" si="128"/>
        <v>0</v>
      </c>
      <c r="AM379" s="2">
        <f t="shared" si="129"/>
        <v>5</v>
      </c>
      <c r="AN379" s="3">
        <f t="shared" si="130"/>
        <v>5.6000000000000014</v>
      </c>
      <c r="AO379" s="2">
        <v>0</v>
      </c>
      <c r="AP379" s="2">
        <v>0</v>
      </c>
      <c r="AQ379" s="2">
        <v>1</v>
      </c>
      <c r="AR379" s="2">
        <f t="shared" si="131"/>
        <v>0</v>
      </c>
      <c r="AS379" s="2">
        <f t="shared" si="132"/>
        <v>0</v>
      </c>
      <c r="AT379" s="3">
        <f t="shared" si="133"/>
        <v>0</v>
      </c>
      <c r="AV379" s="3">
        <v>156</v>
      </c>
    </row>
    <row r="380" spans="6:48" x14ac:dyDescent="0.25">
      <c r="F380">
        <f t="shared" si="113"/>
        <v>0</v>
      </c>
      <c r="G380">
        <f t="shared" si="114"/>
        <v>0</v>
      </c>
      <c r="H380">
        <f t="shared" si="115"/>
        <v>0</v>
      </c>
      <c r="I380">
        <f t="shared" si="116"/>
        <v>0</v>
      </c>
      <c r="J380">
        <f t="shared" si="117"/>
        <v>200760.12468075179</v>
      </c>
      <c r="K380" s="9">
        <f t="shared" si="118"/>
        <v>200760.12468075179</v>
      </c>
      <c r="L380" s="7">
        <v>200226</v>
      </c>
      <c r="M380">
        <f t="shared" si="119"/>
        <v>534.12468075178913</v>
      </c>
      <c r="Q380" s="1">
        <v>0</v>
      </c>
      <c r="R380" s="2">
        <v>0</v>
      </c>
      <c r="S380" s="2">
        <v>6</v>
      </c>
      <c r="T380" s="2">
        <f t="shared" si="134"/>
        <v>0</v>
      </c>
      <c r="U380" s="2">
        <f t="shared" si="120"/>
        <v>0</v>
      </c>
      <c r="V380" s="2">
        <f t="shared" si="121"/>
        <v>0</v>
      </c>
      <c r="W380" s="1">
        <v>0</v>
      </c>
      <c r="X380" s="2">
        <v>0</v>
      </c>
      <c r="Y380" s="2">
        <v>4</v>
      </c>
      <c r="Z380" s="2">
        <f t="shared" si="122"/>
        <v>0</v>
      </c>
      <c r="AA380" s="2">
        <f t="shared" si="123"/>
        <v>0</v>
      </c>
      <c r="AB380" s="3">
        <f t="shared" si="124"/>
        <v>0</v>
      </c>
      <c r="AC380">
        <v>0</v>
      </c>
      <c r="AD380">
        <v>0</v>
      </c>
      <c r="AE380">
        <v>3</v>
      </c>
      <c r="AF380" s="2">
        <f t="shared" si="125"/>
        <v>0</v>
      </c>
      <c r="AG380" s="2">
        <f t="shared" si="126"/>
        <v>0</v>
      </c>
      <c r="AH380" s="3">
        <f t="shared" si="127"/>
        <v>0</v>
      </c>
      <c r="AI380" s="1">
        <v>0</v>
      </c>
      <c r="AJ380" s="2">
        <v>0</v>
      </c>
      <c r="AK380" s="2">
        <v>2</v>
      </c>
      <c r="AL380" s="2">
        <f t="shared" si="128"/>
        <v>0</v>
      </c>
      <c r="AM380" s="2">
        <f t="shared" si="129"/>
        <v>0</v>
      </c>
      <c r="AN380" s="3">
        <f t="shared" si="130"/>
        <v>0</v>
      </c>
      <c r="AO380" s="2">
        <v>3.5</v>
      </c>
      <c r="AP380" s="2">
        <v>22.8</v>
      </c>
      <c r="AQ380" s="2">
        <v>5</v>
      </c>
      <c r="AR380" s="2">
        <f t="shared" si="131"/>
        <v>4.5</v>
      </c>
      <c r="AS380" s="2">
        <f t="shared" si="132"/>
        <v>8</v>
      </c>
      <c r="AT380" s="3">
        <f t="shared" si="133"/>
        <v>6.8000000000000007</v>
      </c>
      <c r="AV380" s="3">
        <v>231.6</v>
      </c>
    </row>
    <row r="381" spans="6:48" x14ac:dyDescent="0.25">
      <c r="F381">
        <f t="shared" si="113"/>
        <v>5614.1877678628816</v>
      </c>
      <c r="G381">
        <f t="shared" si="114"/>
        <v>0</v>
      </c>
      <c r="H381">
        <f t="shared" si="115"/>
        <v>0</v>
      </c>
      <c r="I381">
        <f t="shared" si="116"/>
        <v>0</v>
      </c>
      <c r="J381">
        <f t="shared" si="117"/>
        <v>101538.423022627</v>
      </c>
      <c r="K381" s="9">
        <f t="shared" si="118"/>
        <v>107152.61079048988</v>
      </c>
      <c r="L381" s="7">
        <v>105628</v>
      </c>
      <c r="M381">
        <f t="shared" si="119"/>
        <v>1524.6107904898818</v>
      </c>
      <c r="Q381" s="1">
        <v>12.8</v>
      </c>
      <c r="R381" s="2">
        <v>13.9</v>
      </c>
      <c r="S381" s="2">
        <v>5</v>
      </c>
      <c r="T381" s="2">
        <f t="shared" si="134"/>
        <v>0</v>
      </c>
      <c r="U381" s="2">
        <f t="shared" si="120"/>
        <v>1.0999999999999996</v>
      </c>
      <c r="V381" s="2">
        <f t="shared" si="121"/>
        <v>0</v>
      </c>
      <c r="W381" s="1">
        <v>0</v>
      </c>
      <c r="X381" s="2">
        <v>0</v>
      </c>
      <c r="Y381" s="2">
        <v>4</v>
      </c>
      <c r="Z381" s="2">
        <f t="shared" si="122"/>
        <v>0</v>
      </c>
      <c r="AA381" s="2">
        <f t="shared" si="123"/>
        <v>0</v>
      </c>
      <c r="AB381" s="3">
        <f t="shared" si="124"/>
        <v>0</v>
      </c>
      <c r="AC381">
        <v>0</v>
      </c>
      <c r="AD381">
        <v>0</v>
      </c>
      <c r="AE381">
        <v>6</v>
      </c>
      <c r="AF381" s="2">
        <f t="shared" si="125"/>
        <v>0</v>
      </c>
      <c r="AG381" s="2">
        <f t="shared" si="126"/>
        <v>0</v>
      </c>
      <c r="AH381" s="3">
        <f t="shared" si="127"/>
        <v>0</v>
      </c>
      <c r="AI381" s="1">
        <v>0</v>
      </c>
      <c r="AJ381" s="2">
        <v>0</v>
      </c>
      <c r="AK381" s="2">
        <v>3</v>
      </c>
      <c r="AL381" s="2">
        <f t="shared" si="128"/>
        <v>0</v>
      </c>
      <c r="AM381" s="2">
        <f t="shared" si="129"/>
        <v>0</v>
      </c>
      <c r="AN381" s="3">
        <f t="shared" si="130"/>
        <v>0</v>
      </c>
      <c r="AO381" s="2">
        <v>8.3000000000000007</v>
      </c>
      <c r="AP381" s="2">
        <v>19.899999999999999</v>
      </c>
      <c r="AQ381" s="2">
        <v>2</v>
      </c>
      <c r="AR381" s="2">
        <f t="shared" si="131"/>
        <v>0</v>
      </c>
      <c r="AS381" s="2">
        <f t="shared" si="132"/>
        <v>7.6999999999999993</v>
      </c>
      <c r="AT381" s="3">
        <f t="shared" si="133"/>
        <v>3.8999999999999986</v>
      </c>
      <c r="AV381" s="3">
        <v>155.69999999999999</v>
      </c>
    </row>
    <row r="382" spans="6:48" x14ac:dyDescent="0.25">
      <c r="F382">
        <f t="shared" si="113"/>
        <v>34148.851364077869</v>
      </c>
      <c r="G382">
        <f t="shared" si="114"/>
        <v>133303.55145828889</v>
      </c>
      <c r="H382">
        <f t="shared" si="115"/>
        <v>19723.369592740775</v>
      </c>
      <c r="I382">
        <f t="shared" si="116"/>
        <v>0</v>
      </c>
      <c r="J382">
        <f t="shared" si="117"/>
        <v>0</v>
      </c>
      <c r="K382" s="9">
        <f t="shared" si="118"/>
        <v>187175.77241510752</v>
      </c>
      <c r="L382" s="7">
        <v>187510</v>
      </c>
      <c r="M382">
        <f t="shared" si="119"/>
        <v>334.22758489247644</v>
      </c>
      <c r="Q382" s="1">
        <v>5.8</v>
      </c>
      <c r="R382" s="2">
        <v>10</v>
      </c>
      <c r="S382" s="2">
        <v>3</v>
      </c>
      <c r="T382" s="2">
        <f t="shared" si="134"/>
        <v>2.2000000000000002</v>
      </c>
      <c r="U382" s="2">
        <f t="shared" si="120"/>
        <v>2</v>
      </c>
      <c r="V382" s="2">
        <f t="shared" si="121"/>
        <v>0</v>
      </c>
      <c r="W382" s="1">
        <v>11.3</v>
      </c>
      <c r="X382" s="2">
        <v>23.9</v>
      </c>
      <c r="Y382" s="2">
        <v>5</v>
      </c>
      <c r="Z382" s="2">
        <f t="shared" si="122"/>
        <v>0</v>
      </c>
      <c r="AA382" s="2">
        <f t="shared" si="123"/>
        <v>4.6999999999999993</v>
      </c>
      <c r="AB382" s="3">
        <f t="shared" si="124"/>
        <v>7.8999999999999986</v>
      </c>
      <c r="AC382">
        <v>0.5</v>
      </c>
      <c r="AD382">
        <v>2.1</v>
      </c>
      <c r="AE382">
        <v>4</v>
      </c>
      <c r="AF382" s="2">
        <f t="shared" si="125"/>
        <v>1.6</v>
      </c>
      <c r="AG382" s="2">
        <f t="shared" si="126"/>
        <v>0</v>
      </c>
      <c r="AH382" s="3">
        <f t="shared" si="127"/>
        <v>0</v>
      </c>
      <c r="AI382" s="1">
        <v>0</v>
      </c>
      <c r="AJ382" s="2">
        <v>0</v>
      </c>
      <c r="AK382" s="2">
        <v>1</v>
      </c>
      <c r="AL382" s="2">
        <f t="shared" si="128"/>
        <v>0</v>
      </c>
      <c r="AM382" s="2">
        <f t="shared" si="129"/>
        <v>0</v>
      </c>
      <c r="AN382" s="3">
        <f t="shared" si="130"/>
        <v>0</v>
      </c>
      <c r="AO382" s="2">
        <v>0</v>
      </c>
      <c r="AP382" s="2">
        <v>0</v>
      </c>
      <c r="AQ382" s="2">
        <v>2</v>
      </c>
      <c r="AR382" s="2">
        <f t="shared" si="131"/>
        <v>0</v>
      </c>
      <c r="AS382" s="2">
        <f t="shared" si="132"/>
        <v>0</v>
      </c>
      <c r="AT382" s="3">
        <f t="shared" si="133"/>
        <v>0</v>
      </c>
      <c r="AV382" s="3">
        <v>201.8</v>
      </c>
    </row>
    <row r="383" spans="6:48" x14ac:dyDescent="0.25">
      <c r="F383">
        <f t="shared" si="113"/>
        <v>0</v>
      </c>
      <c r="G383">
        <f t="shared" si="114"/>
        <v>23181.492294039155</v>
      </c>
      <c r="H383">
        <f t="shared" si="115"/>
        <v>0</v>
      </c>
      <c r="I383">
        <f t="shared" si="116"/>
        <v>31787.102140078565</v>
      </c>
      <c r="J383">
        <f t="shared" si="117"/>
        <v>179561.47199034036</v>
      </c>
      <c r="K383" s="9">
        <f t="shared" si="118"/>
        <v>234530.06642445808</v>
      </c>
      <c r="L383" s="7">
        <v>234401</v>
      </c>
      <c r="M383">
        <f t="shared" si="119"/>
        <v>129.06642445808393</v>
      </c>
      <c r="Q383" s="1">
        <v>0</v>
      </c>
      <c r="R383" s="2">
        <v>0</v>
      </c>
      <c r="S383" s="2">
        <v>6</v>
      </c>
      <c r="T383" s="2">
        <f t="shared" si="134"/>
        <v>0</v>
      </c>
      <c r="U383" s="2">
        <f t="shared" si="120"/>
        <v>0</v>
      </c>
      <c r="V383" s="2">
        <f t="shared" si="121"/>
        <v>0</v>
      </c>
      <c r="W383" s="1">
        <v>1.4</v>
      </c>
      <c r="X383" s="2">
        <v>4.5</v>
      </c>
      <c r="Y383" s="2">
        <v>3</v>
      </c>
      <c r="Z383" s="2">
        <f t="shared" si="122"/>
        <v>3.1</v>
      </c>
      <c r="AA383" s="2">
        <f t="shared" si="123"/>
        <v>0</v>
      </c>
      <c r="AB383" s="3">
        <f t="shared" si="124"/>
        <v>0</v>
      </c>
      <c r="AC383">
        <v>0</v>
      </c>
      <c r="AD383">
        <v>0</v>
      </c>
      <c r="AE383">
        <v>1</v>
      </c>
      <c r="AF383" s="2">
        <f t="shared" si="125"/>
        <v>0</v>
      </c>
      <c r="AG383" s="2">
        <f t="shared" si="126"/>
        <v>0</v>
      </c>
      <c r="AH383" s="3">
        <f t="shared" si="127"/>
        <v>0</v>
      </c>
      <c r="AI383" s="1">
        <v>13.2</v>
      </c>
      <c r="AJ383" s="2">
        <v>17.2</v>
      </c>
      <c r="AK383" s="2">
        <v>2</v>
      </c>
      <c r="AL383" s="2">
        <f t="shared" si="128"/>
        <v>0</v>
      </c>
      <c r="AM383" s="2">
        <f t="shared" si="129"/>
        <v>2.8000000000000007</v>
      </c>
      <c r="AN383" s="3">
        <f t="shared" si="130"/>
        <v>1.1999999999999993</v>
      </c>
      <c r="AO383" s="2">
        <v>4.7</v>
      </c>
      <c r="AP383" s="2">
        <v>23.5</v>
      </c>
      <c r="AQ383" s="2">
        <v>4</v>
      </c>
      <c r="AR383" s="2">
        <f t="shared" si="131"/>
        <v>3.3</v>
      </c>
      <c r="AS383" s="2">
        <f t="shared" si="132"/>
        <v>8</v>
      </c>
      <c r="AT383" s="3">
        <f t="shared" si="133"/>
        <v>7.5</v>
      </c>
      <c r="AV383" s="3">
        <v>288.60000000000002</v>
      </c>
    </row>
    <row r="384" spans="6:48" x14ac:dyDescent="0.25">
      <c r="F384">
        <f t="shared" si="113"/>
        <v>44812.063400960105</v>
      </c>
      <c r="G384">
        <f t="shared" si="114"/>
        <v>222583.463197873</v>
      </c>
      <c r="H384">
        <f t="shared" si="115"/>
        <v>152897.86550136996</v>
      </c>
      <c r="I384">
        <f t="shared" si="116"/>
        <v>0</v>
      </c>
      <c r="J384">
        <f t="shared" si="117"/>
        <v>25748.310934166264</v>
      </c>
      <c r="K384" s="9">
        <f t="shared" si="118"/>
        <v>446041.70303436933</v>
      </c>
      <c r="L384" s="7">
        <v>448509</v>
      </c>
      <c r="M384">
        <f t="shared" si="119"/>
        <v>2467.2969656306668</v>
      </c>
      <c r="Q384" s="1">
        <v>19.8</v>
      </c>
      <c r="R384" s="2">
        <v>22.6</v>
      </c>
      <c r="S384" s="2">
        <v>3</v>
      </c>
      <c r="T384" s="2">
        <f t="shared" si="134"/>
        <v>0</v>
      </c>
      <c r="U384" s="2">
        <f t="shared" si="120"/>
        <v>0</v>
      </c>
      <c r="V384" s="2">
        <f t="shared" si="121"/>
        <v>2.8000000000000007</v>
      </c>
      <c r="W384" s="1">
        <v>1.2</v>
      </c>
      <c r="X384" s="2">
        <v>18.899999999999999</v>
      </c>
      <c r="Y384" s="2">
        <v>6</v>
      </c>
      <c r="Z384" s="2">
        <f t="shared" si="122"/>
        <v>6.8</v>
      </c>
      <c r="AA384" s="2">
        <f t="shared" si="123"/>
        <v>8</v>
      </c>
      <c r="AB384" s="3">
        <f t="shared" si="124"/>
        <v>2.8999999999999986</v>
      </c>
      <c r="AC384">
        <v>2</v>
      </c>
      <c r="AD384">
        <v>14.6</v>
      </c>
      <c r="AE384">
        <v>5</v>
      </c>
      <c r="AF384" s="2">
        <f t="shared" si="125"/>
        <v>6</v>
      </c>
      <c r="AG384" s="2">
        <f t="shared" si="126"/>
        <v>6.6</v>
      </c>
      <c r="AH384" s="3">
        <f t="shared" si="127"/>
        <v>0</v>
      </c>
      <c r="AI384" s="1">
        <v>0</v>
      </c>
      <c r="AJ384" s="2">
        <v>0</v>
      </c>
      <c r="AK384" s="2">
        <v>4</v>
      </c>
      <c r="AL384" s="2">
        <f t="shared" si="128"/>
        <v>0</v>
      </c>
      <c r="AM384" s="2">
        <f t="shared" si="129"/>
        <v>0</v>
      </c>
      <c r="AN384" s="3">
        <f t="shared" si="130"/>
        <v>0</v>
      </c>
      <c r="AO384" s="2">
        <v>6.3</v>
      </c>
      <c r="AP384" s="2">
        <v>10.5</v>
      </c>
      <c r="AQ384" s="2">
        <v>2</v>
      </c>
      <c r="AR384" s="2">
        <f t="shared" si="131"/>
        <v>1.7000000000000002</v>
      </c>
      <c r="AS384" s="2">
        <f t="shared" si="132"/>
        <v>2.5</v>
      </c>
      <c r="AT384" s="3">
        <f t="shared" si="133"/>
        <v>0</v>
      </c>
      <c r="AV384" s="3">
        <v>370.2</v>
      </c>
    </row>
    <row r="385" spans="6:48" x14ac:dyDescent="0.25">
      <c r="F385">
        <f t="shared" si="113"/>
        <v>40006.589227995304</v>
      </c>
      <c r="G385">
        <f t="shared" si="114"/>
        <v>0</v>
      </c>
      <c r="H385">
        <f t="shared" si="115"/>
        <v>138412.73090065795</v>
      </c>
      <c r="I385">
        <f t="shared" si="116"/>
        <v>207906.40379908431</v>
      </c>
      <c r="J385">
        <f t="shared" si="117"/>
        <v>26602.733840642271</v>
      </c>
      <c r="K385" s="9">
        <f t="shared" si="118"/>
        <v>412928.45776837983</v>
      </c>
      <c r="L385" s="7">
        <v>417335</v>
      </c>
      <c r="M385">
        <f t="shared" si="119"/>
        <v>4406.542231620173</v>
      </c>
      <c r="Q385" s="1">
        <v>4.4000000000000004</v>
      </c>
      <c r="R385" s="2">
        <v>9.6999999999999993</v>
      </c>
      <c r="S385" s="2">
        <v>4</v>
      </c>
      <c r="T385" s="2">
        <f t="shared" si="134"/>
        <v>3.5999999999999996</v>
      </c>
      <c r="U385" s="2">
        <f t="shared" si="120"/>
        <v>1.6999999999999993</v>
      </c>
      <c r="V385" s="2">
        <f t="shared" si="121"/>
        <v>0</v>
      </c>
      <c r="W385" s="1">
        <v>0</v>
      </c>
      <c r="X385" s="2">
        <v>0</v>
      </c>
      <c r="Y385" s="2">
        <v>3</v>
      </c>
      <c r="Z385" s="2">
        <f t="shared" si="122"/>
        <v>0</v>
      </c>
      <c r="AA385" s="2">
        <f t="shared" si="123"/>
        <v>0</v>
      </c>
      <c r="AB385" s="3">
        <f t="shared" si="124"/>
        <v>0</v>
      </c>
      <c r="AC385">
        <v>1.2</v>
      </c>
      <c r="AD385">
        <v>10.8</v>
      </c>
      <c r="AE385">
        <v>6</v>
      </c>
      <c r="AF385" s="2">
        <f t="shared" si="125"/>
        <v>6.8</v>
      </c>
      <c r="AG385" s="2">
        <f t="shared" si="126"/>
        <v>2.8000000000000016</v>
      </c>
      <c r="AH385" s="3">
        <f t="shared" si="127"/>
        <v>0</v>
      </c>
      <c r="AI385" s="1">
        <v>1.3</v>
      </c>
      <c r="AJ385" s="2">
        <v>24</v>
      </c>
      <c r="AK385" s="2">
        <v>1</v>
      </c>
      <c r="AL385" s="2">
        <f t="shared" si="128"/>
        <v>6.7</v>
      </c>
      <c r="AM385" s="2">
        <f t="shared" si="129"/>
        <v>8</v>
      </c>
      <c r="AN385" s="3">
        <f t="shared" si="130"/>
        <v>8</v>
      </c>
      <c r="AO385" s="2">
        <v>8.1</v>
      </c>
      <c r="AP385" s="2">
        <v>11.7</v>
      </c>
      <c r="AQ385" s="2">
        <v>5</v>
      </c>
      <c r="AR385" s="2">
        <f t="shared" si="131"/>
        <v>0</v>
      </c>
      <c r="AS385" s="2">
        <f t="shared" si="132"/>
        <v>3.5999999999999996</v>
      </c>
      <c r="AT385" s="3">
        <f t="shared" si="133"/>
        <v>0</v>
      </c>
      <c r="AV385" s="3">
        <v>381.1</v>
      </c>
    </row>
    <row r="386" spans="6:48" x14ac:dyDescent="0.25">
      <c r="F386">
        <f t="shared" si="113"/>
        <v>0</v>
      </c>
      <c r="G386">
        <f t="shared" si="114"/>
        <v>188508.69315019334</v>
      </c>
      <c r="H386">
        <f t="shared" si="115"/>
        <v>0</v>
      </c>
      <c r="I386">
        <f t="shared" si="116"/>
        <v>0</v>
      </c>
      <c r="J386">
        <f t="shared" si="117"/>
        <v>0</v>
      </c>
      <c r="K386" s="9">
        <f t="shared" si="118"/>
        <v>188508.69315019334</v>
      </c>
      <c r="L386" s="7">
        <v>188394</v>
      </c>
      <c r="M386">
        <f t="shared" si="119"/>
        <v>114.69315019334317</v>
      </c>
      <c r="Q386" s="1">
        <v>0</v>
      </c>
      <c r="R386" s="2">
        <v>0</v>
      </c>
      <c r="S386" s="2">
        <v>4</v>
      </c>
      <c r="T386" s="2">
        <f t="shared" si="134"/>
        <v>0</v>
      </c>
      <c r="U386" s="2">
        <f t="shared" si="120"/>
        <v>0</v>
      </c>
      <c r="V386" s="2">
        <f t="shared" si="121"/>
        <v>0</v>
      </c>
      <c r="W386" s="1">
        <v>1.4</v>
      </c>
      <c r="X386" s="2">
        <v>17.5</v>
      </c>
      <c r="Y386" s="2">
        <v>5</v>
      </c>
      <c r="Z386" s="2">
        <f t="shared" si="122"/>
        <v>6.6</v>
      </c>
      <c r="AA386" s="2">
        <f t="shared" si="123"/>
        <v>8.0000000000000018</v>
      </c>
      <c r="AB386" s="3">
        <f t="shared" si="124"/>
        <v>1.5</v>
      </c>
      <c r="AC386">
        <v>0</v>
      </c>
      <c r="AD386">
        <v>0</v>
      </c>
      <c r="AE386">
        <v>3</v>
      </c>
      <c r="AF386" s="2">
        <f t="shared" si="125"/>
        <v>0</v>
      </c>
      <c r="AG386" s="2">
        <f t="shared" si="126"/>
        <v>0</v>
      </c>
      <c r="AH386" s="3">
        <f t="shared" si="127"/>
        <v>0</v>
      </c>
      <c r="AI386" s="1">
        <v>0</v>
      </c>
      <c r="AJ386" s="2">
        <v>0</v>
      </c>
      <c r="AK386" s="2">
        <v>6</v>
      </c>
      <c r="AL386" s="2">
        <f t="shared" si="128"/>
        <v>0</v>
      </c>
      <c r="AM386" s="2">
        <f t="shared" si="129"/>
        <v>0</v>
      </c>
      <c r="AN386" s="3">
        <f t="shared" si="130"/>
        <v>0</v>
      </c>
      <c r="AO386" s="2">
        <v>0</v>
      </c>
      <c r="AP386" s="2">
        <v>0</v>
      </c>
      <c r="AQ386" s="2">
        <v>1</v>
      </c>
      <c r="AR386" s="2">
        <f t="shared" si="131"/>
        <v>0</v>
      </c>
      <c r="AS386" s="2">
        <f t="shared" si="132"/>
        <v>0</v>
      </c>
      <c r="AT386" s="3">
        <f t="shared" si="133"/>
        <v>0</v>
      </c>
      <c r="AV386" s="3">
        <v>161</v>
      </c>
    </row>
    <row r="387" spans="6:48" x14ac:dyDescent="0.25">
      <c r="F387">
        <f t="shared" si="113"/>
        <v>0</v>
      </c>
      <c r="G387">
        <f t="shared" si="114"/>
        <v>0</v>
      </c>
      <c r="H387">
        <f t="shared" si="115"/>
        <v>44963.982957771463</v>
      </c>
      <c r="I387">
        <f t="shared" si="116"/>
        <v>0</v>
      </c>
      <c r="J387">
        <f t="shared" si="117"/>
        <v>51363.751818372402</v>
      </c>
      <c r="K387" s="9">
        <f t="shared" si="118"/>
        <v>96327.734776143858</v>
      </c>
      <c r="L387" s="7">
        <v>95030</v>
      </c>
      <c r="M387">
        <f t="shared" si="119"/>
        <v>1297.7347761438577</v>
      </c>
      <c r="Q387" s="1">
        <v>0</v>
      </c>
      <c r="R387" s="2">
        <v>0</v>
      </c>
      <c r="S387" s="2">
        <v>1</v>
      </c>
      <c r="T387" s="2">
        <f t="shared" si="134"/>
        <v>0</v>
      </c>
      <c r="U387" s="2">
        <f t="shared" si="120"/>
        <v>0</v>
      </c>
      <c r="V387" s="2">
        <f t="shared" si="121"/>
        <v>0</v>
      </c>
      <c r="W387" s="1">
        <v>0</v>
      </c>
      <c r="X387" s="2">
        <v>0</v>
      </c>
      <c r="Y387" s="2">
        <v>3</v>
      </c>
      <c r="Z387" s="2">
        <f t="shared" si="122"/>
        <v>0</v>
      </c>
      <c r="AA387" s="2">
        <f t="shared" si="123"/>
        <v>0</v>
      </c>
      <c r="AB387" s="3">
        <f t="shared" si="124"/>
        <v>0</v>
      </c>
      <c r="AC387">
        <v>11.7</v>
      </c>
      <c r="AD387">
        <v>16</v>
      </c>
      <c r="AE387">
        <v>5</v>
      </c>
      <c r="AF387" s="2">
        <f t="shared" si="125"/>
        <v>0</v>
      </c>
      <c r="AG387" s="2">
        <f t="shared" si="126"/>
        <v>4.3000000000000007</v>
      </c>
      <c r="AH387" s="3">
        <f t="shared" si="127"/>
        <v>0</v>
      </c>
      <c r="AI387" s="1">
        <v>0</v>
      </c>
      <c r="AJ387" s="2">
        <v>0</v>
      </c>
      <c r="AK387" s="2">
        <v>4</v>
      </c>
      <c r="AL387" s="2">
        <f t="shared" si="128"/>
        <v>0</v>
      </c>
      <c r="AM387" s="2">
        <f t="shared" si="129"/>
        <v>0</v>
      </c>
      <c r="AN387" s="3">
        <f t="shared" si="130"/>
        <v>0</v>
      </c>
      <c r="AO387" s="2">
        <v>2.1</v>
      </c>
      <c r="AP387" s="2">
        <v>10.6</v>
      </c>
      <c r="AQ387" s="2">
        <v>2</v>
      </c>
      <c r="AR387" s="2">
        <f t="shared" si="131"/>
        <v>5.9</v>
      </c>
      <c r="AS387" s="2">
        <f t="shared" si="132"/>
        <v>2.5999999999999996</v>
      </c>
      <c r="AT387" s="3">
        <f t="shared" si="133"/>
        <v>0</v>
      </c>
      <c r="AV387" s="3">
        <v>136.4</v>
      </c>
    </row>
    <row r="388" spans="6:48" x14ac:dyDescent="0.25">
      <c r="F388">
        <f t="shared" ref="F388:F451" si="135">($A$2*T388+$B$2*U388+$C$2*V388)*VLOOKUP(S388,$A$10:$B$15,2)</f>
        <v>89244.427920572882</v>
      </c>
      <c r="G388">
        <f t="shared" ref="G388:G451" si="136">($A$3*Z388+$B$3*AA388+$AB388*$C$3)*VLOOKUP(Y388,$A$10:$B$15,2)</f>
        <v>0</v>
      </c>
      <c r="H388">
        <f t="shared" ref="H388:H451" si="137">($A$4*AF388+$B$4*AG388+$AH388*$C$4)*VLOOKUP($AE388,$A$10:$B$15,2)</f>
        <v>160983.94708648659</v>
      </c>
      <c r="I388">
        <f t="shared" ref="I388:I451" si="138">($A$5*AL388+$B$5*AM388+$AN388*$C$5)*VLOOKUP($AK388,$A$10:$B$15,2)</f>
        <v>0</v>
      </c>
      <c r="J388">
        <f t="shared" ref="J388:J451" si="139">($A$6*AR388+$B$6*AS388+$AT388*$C$6)*VLOOKUP($AQ388,$A$10:$B$15,2)</f>
        <v>59907.133872910075</v>
      </c>
      <c r="K388" s="9">
        <f t="shared" ref="K388:K451" si="140">SUM(F388:J388)</f>
        <v>310135.50887996954</v>
      </c>
      <c r="L388" s="7">
        <v>309720</v>
      </c>
      <c r="M388">
        <f t="shared" ref="M388:M451" si="141">ABS(L388-K388)</f>
        <v>415.50887996953679</v>
      </c>
      <c r="Q388" s="1">
        <v>13</v>
      </c>
      <c r="R388" s="2">
        <v>21.4</v>
      </c>
      <c r="S388" s="2">
        <v>1</v>
      </c>
      <c r="T388" s="2">
        <f t="shared" si="134"/>
        <v>0</v>
      </c>
      <c r="U388" s="2">
        <f t="shared" ref="U388:U451" si="142">IF($R388-$Q388=SUM($T388,$V388),0,($R388-$Q388)-SUM($T388,$V388))</f>
        <v>3</v>
      </c>
      <c r="V388" s="2">
        <f t="shared" ref="V388:V451" si="143">IF($Q388&gt;$E$2,$R388-$Q388,IF($R388&gt;$E$2,$R388-$E$2,0))</f>
        <v>5.3999999999999986</v>
      </c>
      <c r="W388" s="1">
        <v>0</v>
      </c>
      <c r="X388" s="2">
        <v>0</v>
      </c>
      <c r="Y388" s="2">
        <v>6</v>
      </c>
      <c r="Z388" s="2">
        <f t="shared" ref="Z388:Z451" si="144">IF($W388&gt;$D$3,0,IF($X388&lt;$D$3,$X388-$W388,$D$3-$W388))</f>
        <v>0</v>
      </c>
      <c r="AA388" s="2">
        <f t="shared" ref="AA388:AA451" si="145">IF($X388-$W388=SUM($Z388,$AB388),0,($X388-$W388)-SUM($Z388,$AB388))</f>
        <v>0</v>
      </c>
      <c r="AB388" s="3">
        <f t="shared" ref="AB388:AB451" si="146">IF($W388&gt;$E$3,$X388-$W388,IF($X388&gt;$E$3,$X388-$E$3,0))</f>
        <v>0</v>
      </c>
      <c r="AC388">
        <v>2.4</v>
      </c>
      <c r="AD388">
        <v>20.6</v>
      </c>
      <c r="AE388">
        <v>2</v>
      </c>
      <c r="AF388" s="2">
        <f t="shared" ref="AF388:AF451" si="147">IF($AC388&gt;$D$4,0,IF($AD388&lt;$D$4,$AD388-$AC388,$D$4-$AC388))</f>
        <v>5.6</v>
      </c>
      <c r="AG388" s="2">
        <f t="shared" ref="AG388:AG451" si="148">IF($AD388-$AC388=SUM($AF388,$AH388),0,($AD388-$AC388)-SUM($AF388,$AH388))</f>
        <v>8.0000000000000018</v>
      </c>
      <c r="AH388" s="3">
        <f t="shared" ref="AH388:AH451" si="149">IF($AC388&gt;$E$4,$AD388-$AC388,IF($AD388&gt;$E$4,$AD388-$E$4,0))</f>
        <v>4.6000000000000014</v>
      </c>
      <c r="AI388" s="1">
        <v>0</v>
      </c>
      <c r="AJ388" s="2">
        <v>0</v>
      </c>
      <c r="AK388" s="2">
        <v>5</v>
      </c>
      <c r="AL388" s="2">
        <f t="shared" ref="AL388:AL451" si="150">IF($AI388&gt;$D$5,0,IF($AJ388&lt;$D$5,$AJ388-$AI388,$D$5-$AI388))</f>
        <v>0</v>
      </c>
      <c r="AM388" s="2">
        <f t="shared" ref="AM388:AM451" si="151">IF($AJ388-$AI388=SUM($AL388,$AN388),0,($AJ388-$AI388)-SUM($AL388,$AN388))</f>
        <v>0</v>
      </c>
      <c r="AN388" s="3">
        <f t="shared" ref="AN388:AN451" si="152">IF($AI388&gt;$E$5,$AJ388-$AI388,IF($AJ388&gt;$E$5,$AJ388-$E$5,0))</f>
        <v>0</v>
      </c>
      <c r="AO388" s="2">
        <v>16.899999999999999</v>
      </c>
      <c r="AP388" s="2">
        <v>21.1</v>
      </c>
      <c r="AQ388" s="2">
        <v>4</v>
      </c>
      <c r="AR388" s="2">
        <f t="shared" ref="AR388:AR451" si="153">IF($AO388&gt;$D$6,0,IF($AP388&lt;$D$6,$AP388-$AO388,$D$6-$AO388))</f>
        <v>0</v>
      </c>
      <c r="AS388" s="2">
        <f t="shared" ref="AS388:AS451" si="154">IF($AP388-$AO388=SUM($AR388,$AT388),0,($AP388-$AO388)-SUM($AR388,$AT388))</f>
        <v>0</v>
      </c>
      <c r="AT388" s="3">
        <f t="shared" ref="AT388:AT451" si="155">IF($AO388&gt;$E$6,$AP388-$AO388,IF($AP388&gt;$E$6,$AP388-$E$6,0))</f>
        <v>4.2000000000000028</v>
      </c>
      <c r="AV388" s="3">
        <v>322</v>
      </c>
    </row>
    <row r="389" spans="6:48" x14ac:dyDescent="0.25">
      <c r="F389">
        <f t="shared" si="135"/>
        <v>0</v>
      </c>
      <c r="G389">
        <f t="shared" si="136"/>
        <v>25453.872799150886</v>
      </c>
      <c r="H389">
        <f t="shared" si="137"/>
        <v>100233.67056960867</v>
      </c>
      <c r="I389">
        <f t="shared" si="138"/>
        <v>0</v>
      </c>
      <c r="J389">
        <f t="shared" si="139"/>
        <v>45623.998770300001</v>
      </c>
      <c r="K389" s="9">
        <f t="shared" si="140"/>
        <v>171311.54213905957</v>
      </c>
      <c r="L389" s="7">
        <v>171431</v>
      </c>
      <c r="M389">
        <f t="shared" si="141"/>
        <v>119.45786094042705</v>
      </c>
      <c r="Q389" s="1">
        <v>0</v>
      </c>
      <c r="R389" s="2">
        <v>0</v>
      </c>
      <c r="S389" s="2">
        <v>5</v>
      </c>
      <c r="T389" s="2">
        <f t="shared" si="134"/>
        <v>0</v>
      </c>
      <c r="U389" s="2">
        <f t="shared" si="142"/>
        <v>0</v>
      </c>
      <c r="V389" s="2">
        <f t="shared" si="143"/>
        <v>0</v>
      </c>
      <c r="W389" s="1">
        <v>4.8</v>
      </c>
      <c r="X389" s="2">
        <v>8</v>
      </c>
      <c r="Y389" s="2">
        <v>6</v>
      </c>
      <c r="Z389" s="2">
        <f t="shared" si="144"/>
        <v>3.2</v>
      </c>
      <c r="AA389" s="2">
        <f t="shared" si="145"/>
        <v>0</v>
      </c>
      <c r="AB389" s="3">
        <f t="shared" si="146"/>
        <v>0</v>
      </c>
      <c r="AC389">
        <v>0.5</v>
      </c>
      <c r="AD389">
        <v>9.3000000000000007</v>
      </c>
      <c r="AE389">
        <v>2</v>
      </c>
      <c r="AF389" s="2">
        <f t="shared" si="147"/>
        <v>7.5</v>
      </c>
      <c r="AG389" s="2">
        <f t="shared" si="148"/>
        <v>1.3000000000000007</v>
      </c>
      <c r="AH389" s="3">
        <f t="shared" si="149"/>
        <v>0</v>
      </c>
      <c r="AI389" s="1">
        <v>0</v>
      </c>
      <c r="AJ389" s="2">
        <v>0</v>
      </c>
      <c r="AK389" s="2">
        <v>1</v>
      </c>
      <c r="AL389" s="2">
        <f t="shared" si="150"/>
        <v>0</v>
      </c>
      <c r="AM389" s="2">
        <f t="shared" si="151"/>
        <v>0</v>
      </c>
      <c r="AN389" s="3">
        <f t="shared" si="152"/>
        <v>0</v>
      </c>
      <c r="AO389" s="2">
        <v>8.5</v>
      </c>
      <c r="AP389" s="2">
        <v>14.4</v>
      </c>
      <c r="AQ389" s="2">
        <v>3</v>
      </c>
      <c r="AR389" s="2">
        <f t="shared" si="153"/>
        <v>0</v>
      </c>
      <c r="AS389" s="2">
        <f t="shared" si="154"/>
        <v>5.9</v>
      </c>
      <c r="AT389" s="3">
        <f t="shared" si="155"/>
        <v>0</v>
      </c>
      <c r="AV389" s="3">
        <v>173.2</v>
      </c>
    </row>
    <row r="390" spans="6:48" x14ac:dyDescent="0.25">
      <c r="F390">
        <f t="shared" si="135"/>
        <v>0</v>
      </c>
      <c r="G390">
        <f t="shared" si="136"/>
        <v>0</v>
      </c>
      <c r="H390">
        <f t="shared" si="137"/>
        <v>0</v>
      </c>
      <c r="I390">
        <f t="shared" si="138"/>
        <v>92850.688984432723</v>
      </c>
      <c r="J390">
        <f t="shared" si="139"/>
        <v>13979.901131156643</v>
      </c>
      <c r="K390" s="9">
        <f t="shared" si="140"/>
        <v>106830.59011558937</v>
      </c>
      <c r="L390" s="7">
        <v>107324</v>
      </c>
      <c r="M390">
        <f t="shared" si="141"/>
        <v>493.40988441063382</v>
      </c>
      <c r="Q390" s="1">
        <v>0</v>
      </c>
      <c r="R390" s="2">
        <v>0</v>
      </c>
      <c r="S390" s="2">
        <v>2</v>
      </c>
      <c r="T390" s="2">
        <f t="shared" si="134"/>
        <v>0</v>
      </c>
      <c r="U390" s="2">
        <f t="shared" si="142"/>
        <v>0</v>
      </c>
      <c r="V390" s="2">
        <f t="shared" si="143"/>
        <v>0</v>
      </c>
      <c r="W390" s="1">
        <v>0</v>
      </c>
      <c r="X390" s="2">
        <v>0</v>
      </c>
      <c r="Y390" s="2">
        <v>5</v>
      </c>
      <c r="Z390" s="2">
        <f t="shared" si="144"/>
        <v>0</v>
      </c>
      <c r="AA390" s="2">
        <f t="shared" si="145"/>
        <v>0</v>
      </c>
      <c r="AB390" s="3">
        <f t="shared" si="146"/>
        <v>0</v>
      </c>
      <c r="AC390">
        <v>0</v>
      </c>
      <c r="AD390">
        <v>0</v>
      </c>
      <c r="AE390">
        <v>6</v>
      </c>
      <c r="AF390" s="2">
        <f t="shared" si="147"/>
        <v>0</v>
      </c>
      <c r="AG390" s="2">
        <f t="shared" si="148"/>
        <v>0</v>
      </c>
      <c r="AH390" s="3">
        <f t="shared" si="149"/>
        <v>0</v>
      </c>
      <c r="AI390" s="1">
        <v>2.5</v>
      </c>
      <c r="AJ390" s="2">
        <v>12.4</v>
      </c>
      <c r="AK390" s="2">
        <v>1</v>
      </c>
      <c r="AL390" s="2">
        <f t="shared" si="150"/>
        <v>5.5</v>
      </c>
      <c r="AM390" s="2">
        <f t="shared" si="151"/>
        <v>4.4000000000000004</v>
      </c>
      <c r="AN390" s="3">
        <f t="shared" si="152"/>
        <v>0</v>
      </c>
      <c r="AO390" s="2">
        <v>5</v>
      </c>
      <c r="AP390" s="2">
        <v>6.9</v>
      </c>
      <c r="AQ390" s="2">
        <v>3</v>
      </c>
      <c r="AR390" s="2">
        <f t="shared" si="153"/>
        <v>1.9000000000000004</v>
      </c>
      <c r="AS390" s="2">
        <f t="shared" si="154"/>
        <v>0</v>
      </c>
      <c r="AT390" s="3">
        <f t="shared" si="155"/>
        <v>0</v>
      </c>
      <c r="AV390" s="3">
        <v>102</v>
      </c>
    </row>
    <row r="391" spans="6:48" x14ac:dyDescent="0.25">
      <c r="F391">
        <f t="shared" si="135"/>
        <v>76805.546248977204</v>
      </c>
      <c r="G391">
        <f t="shared" si="136"/>
        <v>0</v>
      </c>
      <c r="H391">
        <f t="shared" si="137"/>
        <v>0</v>
      </c>
      <c r="I391">
        <f t="shared" si="138"/>
        <v>157447.25772617559</v>
      </c>
      <c r="J391">
        <f t="shared" si="139"/>
        <v>0</v>
      </c>
      <c r="K391" s="9">
        <f t="shared" si="140"/>
        <v>234252.80397515278</v>
      </c>
      <c r="L391" s="7">
        <v>236068</v>
      </c>
      <c r="M391">
        <f t="shared" si="141"/>
        <v>1815.1960248472169</v>
      </c>
      <c r="Q391" s="1">
        <v>2</v>
      </c>
      <c r="R391" s="2">
        <v>13.8</v>
      </c>
      <c r="S391" s="2">
        <v>2</v>
      </c>
      <c r="T391" s="2">
        <f t="shared" si="134"/>
        <v>6</v>
      </c>
      <c r="U391" s="2">
        <f t="shared" si="142"/>
        <v>5.8000000000000007</v>
      </c>
      <c r="V391" s="2">
        <f t="shared" si="143"/>
        <v>0</v>
      </c>
      <c r="W391" s="1">
        <v>0</v>
      </c>
      <c r="X391" s="2">
        <v>0</v>
      </c>
      <c r="Y391" s="2">
        <v>3</v>
      </c>
      <c r="Z391" s="2">
        <f t="shared" si="144"/>
        <v>0</v>
      </c>
      <c r="AA391" s="2">
        <f t="shared" si="145"/>
        <v>0</v>
      </c>
      <c r="AB391" s="3">
        <f t="shared" si="146"/>
        <v>0</v>
      </c>
      <c r="AC391">
        <v>0</v>
      </c>
      <c r="AD391">
        <v>0</v>
      </c>
      <c r="AE391">
        <v>6</v>
      </c>
      <c r="AF391" s="2">
        <f t="shared" si="147"/>
        <v>0</v>
      </c>
      <c r="AG391" s="2">
        <f t="shared" si="148"/>
        <v>0</v>
      </c>
      <c r="AH391" s="3">
        <f t="shared" si="149"/>
        <v>0</v>
      </c>
      <c r="AI391" s="1">
        <v>7.6</v>
      </c>
      <c r="AJ391" s="2">
        <v>24</v>
      </c>
      <c r="AK391" s="2">
        <v>5</v>
      </c>
      <c r="AL391" s="2">
        <f t="shared" si="150"/>
        <v>0.40000000000000036</v>
      </c>
      <c r="AM391" s="2">
        <f t="shared" si="151"/>
        <v>7.9999999999999982</v>
      </c>
      <c r="AN391" s="3">
        <f t="shared" si="152"/>
        <v>8</v>
      </c>
      <c r="AO391" s="2">
        <v>0</v>
      </c>
      <c r="AP391" s="2">
        <v>0</v>
      </c>
      <c r="AQ391" s="2">
        <v>4</v>
      </c>
      <c r="AR391" s="2">
        <f t="shared" si="153"/>
        <v>0</v>
      </c>
      <c r="AS391" s="2">
        <f t="shared" si="154"/>
        <v>0</v>
      </c>
      <c r="AT391" s="3">
        <f t="shared" si="155"/>
        <v>0</v>
      </c>
      <c r="AV391" s="3">
        <v>308.2</v>
      </c>
    </row>
    <row r="392" spans="6:48" x14ac:dyDescent="0.25">
      <c r="F392">
        <f t="shared" si="135"/>
        <v>21129.305175326077</v>
      </c>
      <c r="G392">
        <f t="shared" si="136"/>
        <v>19340.960215977648</v>
      </c>
      <c r="H392">
        <f t="shared" si="137"/>
        <v>0</v>
      </c>
      <c r="I392">
        <f t="shared" si="138"/>
        <v>42715.510046602591</v>
      </c>
      <c r="J392">
        <f t="shared" si="139"/>
        <v>72224.329957172347</v>
      </c>
      <c r="K392" s="9">
        <f t="shared" si="140"/>
        <v>155410.10539507866</v>
      </c>
      <c r="L392" s="7">
        <v>154750</v>
      </c>
      <c r="M392">
        <f t="shared" si="141"/>
        <v>660.10539507865906</v>
      </c>
      <c r="Q392" s="1">
        <v>15.5</v>
      </c>
      <c r="R392" s="2">
        <v>17.399999999999999</v>
      </c>
      <c r="S392" s="2">
        <v>4</v>
      </c>
      <c r="T392" s="2">
        <f t="shared" si="134"/>
        <v>0</v>
      </c>
      <c r="U392" s="2">
        <f t="shared" si="142"/>
        <v>0.5</v>
      </c>
      <c r="V392" s="2">
        <f t="shared" si="143"/>
        <v>1.3999999999999986</v>
      </c>
      <c r="W392" s="1">
        <v>14.1</v>
      </c>
      <c r="X392" s="2">
        <v>15.5</v>
      </c>
      <c r="Y392" s="2">
        <v>2</v>
      </c>
      <c r="Z392" s="2">
        <f t="shared" si="144"/>
        <v>0</v>
      </c>
      <c r="AA392" s="2">
        <f t="shared" si="145"/>
        <v>1.4000000000000004</v>
      </c>
      <c r="AB392" s="3">
        <f t="shared" si="146"/>
        <v>0</v>
      </c>
      <c r="AC392">
        <v>0</v>
      </c>
      <c r="AD392">
        <v>0</v>
      </c>
      <c r="AE392">
        <v>5</v>
      </c>
      <c r="AF392" s="2">
        <f t="shared" si="147"/>
        <v>0</v>
      </c>
      <c r="AG392" s="2">
        <f t="shared" si="148"/>
        <v>0</v>
      </c>
      <c r="AH392" s="3">
        <f t="shared" si="149"/>
        <v>0</v>
      </c>
      <c r="AI392" s="1">
        <v>10.7</v>
      </c>
      <c r="AJ392" s="2">
        <v>14.9</v>
      </c>
      <c r="AK392" s="2">
        <v>6</v>
      </c>
      <c r="AL392" s="2">
        <f t="shared" si="150"/>
        <v>0</v>
      </c>
      <c r="AM392" s="2">
        <f t="shared" si="151"/>
        <v>4.2000000000000011</v>
      </c>
      <c r="AN392" s="3">
        <f t="shared" si="152"/>
        <v>0</v>
      </c>
      <c r="AO392" s="2">
        <v>9</v>
      </c>
      <c r="AP392" s="2">
        <v>17.7</v>
      </c>
      <c r="AQ392" s="2">
        <v>1</v>
      </c>
      <c r="AR392" s="2">
        <f t="shared" si="153"/>
        <v>0</v>
      </c>
      <c r="AS392" s="2">
        <f t="shared" si="154"/>
        <v>7</v>
      </c>
      <c r="AT392" s="3">
        <f t="shared" si="155"/>
        <v>1.6999999999999993</v>
      </c>
      <c r="AV392" s="3">
        <v>180.5</v>
      </c>
    </row>
    <row r="393" spans="6:48" x14ac:dyDescent="0.25">
      <c r="F393">
        <f t="shared" si="135"/>
        <v>36743.914337535854</v>
      </c>
      <c r="G393">
        <f t="shared" si="136"/>
        <v>32836.249580194999</v>
      </c>
      <c r="H393">
        <f t="shared" si="137"/>
        <v>0</v>
      </c>
      <c r="I393">
        <f t="shared" si="138"/>
        <v>0</v>
      </c>
      <c r="J393">
        <f t="shared" si="139"/>
        <v>197797.90673767813</v>
      </c>
      <c r="K393" s="9">
        <f t="shared" si="140"/>
        <v>267378.07065540901</v>
      </c>
      <c r="L393" s="7">
        <v>267071</v>
      </c>
      <c r="M393">
        <f t="shared" si="141"/>
        <v>307.07065540901385</v>
      </c>
      <c r="Q393" s="1">
        <v>9.4</v>
      </c>
      <c r="R393" s="2">
        <v>16.2</v>
      </c>
      <c r="S393" s="2">
        <v>5</v>
      </c>
      <c r="T393" s="2">
        <f t="shared" si="134"/>
        <v>0</v>
      </c>
      <c r="U393" s="2">
        <f t="shared" si="142"/>
        <v>6.6</v>
      </c>
      <c r="V393" s="2">
        <f t="shared" si="143"/>
        <v>0.19999999999999929</v>
      </c>
      <c r="W393" s="1">
        <v>7.3</v>
      </c>
      <c r="X393" s="2">
        <v>9.9</v>
      </c>
      <c r="Y393" s="2">
        <v>1</v>
      </c>
      <c r="Z393" s="2">
        <f t="shared" si="144"/>
        <v>0.70000000000000018</v>
      </c>
      <c r="AA393" s="2">
        <f t="shared" si="145"/>
        <v>1.9000000000000004</v>
      </c>
      <c r="AB393" s="3">
        <f t="shared" si="146"/>
        <v>0</v>
      </c>
      <c r="AC393">
        <v>0</v>
      </c>
      <c r="AD393">
        <v>0</v>
      </c>
      <c r="AE393">
        <v>6</v>
      </c>
      <c r="AF393" s="2">
        <f t="shared" si="147"/>
        <v>0</v>
      </c>
      <c r="AG393" s="2">
        <f t="shared" si="148"/>
        <v>0</v>
      </c>
      <c r="AH393" s="3">
        <f t="shared" si="149"/>
        <v>0</v>
      </c>
      <c r="AI393" s="1">
        <v>0</v>
      </c>
      <c r="AJ393" s="2">
        <v>0</v>
      </c>
      <c r="AK393" s="2">
        <v>2</v>
      </c>
      <c r="AL393" s="2">
        <f t="shared" si="150"/>
        <v>0</v>
      </c>
      <c r="AM393" s="2">
        <f t="shared" si="151"/>
        <v>0</v>
      </c>
      <c r="AN393" s="3">
        <f t="shared" si="152"/>
        <v>0</v>
      </c>
      <c r="AO393" s="2">
        <v>5.4</v>
      </c>
      <c r="AP393" s="2">
        <v>22.9</v>
      </c>
      <c r="AQ393" s="2">
        <v>3</v>
      </c>
      <c r="AR393" s="2">
        <f t="shared" si="153"/>
        <v>2.5999999999999996</v>
      </c>
      <c r="AS393" s="2">
        <f t="shared" si="154"/>
        <v>8.0000000000000018</v>
      </c>
      <c r="AT393" s="3">
        <f t="shared" si="155"/>
        <v>6.8999999999999986</v>
      </c>
      <c r="AV393" s="3">
        <v>338</v>
      </c>
    </row>
    <row r="394" spans="6:48" x14ac:dyDescent="0.25">
      <c r="F394">
        <f t="shared" si="135"/>
        <v>56623.470303989641</v>
      </c>
      <c r="G394">
        <f t="shared" si="136"/>
        <v>0</v>
      </c>
      <c r="H394">
        <f t="shared" si="137"/>
        <v>20481.901522300643</v>
      </c>
      <c r="I394">
        <f t="shared" si="138"/>
        <v>24524.766581944645</v>
      </c>
      <c r="J394">
        <f t="shared" si="139"/>
        <v>0</v>
      </c>
      <c r="K394" s="9">
        <f t="shared" si="140"/>
        <v>101630.13840823493</v>
      </c>
      <c r="L394" s="7">
        <v>102224</v>
      </c>
      <c r="M394">
        <f t="shared" si="141"/>
        <v>593.86159176507499</v>
      </c>
      <c r="Q394" s="1">
        <v>1.4</v>
      </c>
      <c r="R394" s="2">
        <v>7.7</v>
      </c>
      <c r="S394" s="2">
        <v>4</v>
      </c>
      <c r="T394" s="2">
        <f t="shared" si="134"/>
        <v>6.3000000000000007</v>
      </c>
      <c r="U394" s="2">
        <f t="shared" si="142"/>
        <v>0</v>
      </c>
      <c r="V394" s="2">
        <f t="shared" si="143"/>
        <v>0</v>
      </c>
      <c r="W394" s="1">
        <v>0</v>
      </c>
      <c r="X394" s="2">
        <v>0</v>
      </c>
      <c r="Y394" s="2">
        <v>2</v>
      </c>
      <c r="Z394" s="2">
        <f t="shared" si="144"/>
        <v>0</v>
      </c>
      <c r="AA394" s="2">
        <f t="shared" si="145"/>
        <v>0</v>
      </c>
      <c r="AB394" s="3">
        <f t="shared" si="146"/>
        <v>0</v>
      </c>
      <c r="AC394">
        <v>2.7</v>
      </c>
      <c r="AD394">
        <v>4.0999999999999996</v>
      </c>
      <c r="AE394">
        <v>3</v>
      </c>
      <c r="AF394" s="2">
        <f t="shared" si="147"/>
        <v>1.3999999999999995</v>
      </c>
      <c r="AG394" s="2">
        <f t="shared" si="148"/>
        <v>0</v>
      </c>
      <c r="AH394" s="3">
        <f t="shared" si="149"/>
        <v>0</v>
      </c>
      <c r="AI394" s="1">
        <v>0.4</v>
      </c>
      <c r="AJ394" s="2">
        <v>2.8</v>
      </c>
      <c r="AK394" s="2">
        <v>1</v>
      </c>
      <c r="AL394" s="2">
        <f t="shared" si="150"/>
        <v>2.4</v>
      </c>
      <c r="AM394" s="2">
        <f t="shared" si="151"/>
        <v>0</v>
      </c>
      <c r="AN394" s="3">
        <f t="shared" si="152"/>
        <v>0</v>
      </c>
      <c r="AO394" s="2">
        <v>0</v>
      </c>
      <c r="AP394" s="2">
        <v>0</v>
      </c>
      <c r="AQ394" s="2">
        <v>6</v>
      </c>
      <c r="AR394" s="2">
        <f t="shared" si="153"/>
        <v>0</v>
      </c>
      <c r="AS394" s="2">
        <f t="shared" si="154"/>
        <v>0</v>
      </c>
      <c r="AT394" s="3">
        <f t="shared" si="155"/>
        <v>0</v>
      </c>
      <c r="AV394" s="3">
        <v>124.9</v>
      </c>
    </row>
    <row r="395" spans="6:48" x14ac:dyDescent="0.25">
      <c r="F395">
        <f t="shared" si="135"/>
        <v>142974.48651539671</v>
      </c>
      <c r="G395">
        <f t="shared" si="136"/>
        <v>0</v>
      </c>
      <c r="H395">
        <f t="shared" si="137"/>
        <v>0</v>
      </c>
      <c r="I395">
        <f t="shared" si="138"/>
        <v>0</v>
      </c>
      <c r="J395">
        <f t="shared" si="139"/>
        <v>0</v>
      </c>
      <c r="K395" s="9">
        <f t="shared" si="140"/>
        <v>142974.48651539671</v>
      </c>
      <c r="L395" s="7">
        <v>143100</v>
      </c>
      <c r="M395">
        <f t="shared" si="141"/>
        <v>125.51348460328882</v>
      </c>
      <c r="Q395" s="1">
        <v>3.9</v>
      </c>
      <c r="R395" s="2">
        <v>21.2</v>
      </c>
      <c r="S395" s="2">
        <v>4</v>
      </c>
      <c r="T395" s="2">
        <f t="shared" si="134"/>
        <v>4.0999999999999996</v>
      </c>
      <c r="U395" s="2">
        <f t="shared" si="142"/>
        <v>8.0000000000000018</v>
      </c>
      <c r="V395" s="2">
        <f t="shared" si="143"/>
        <v>5.1999999999999993</v>
      </c>
      <c r="W395" s="1">
        <v>0</v>
      </c>
      <c r="X395" s="2">
        <v>0</v>
      </c>
      <c r="Y395" s="2">
        <v>6</v>
      </c>
      <c r="Z395" s="2">
        <f t="shared" si="144"/>
        <v>0</v>
      </c>
      <c r="AA395" s="2">
        <f t="shared" si="145"/>
        <v>0</v>
      </c>
      <c r="AB395" s="3">
        <f t="shared" si="146"/>
        <v>0</v>
      </c>
      <c r="AC395">
        <v>0</v>
      </c>
      <c r="AD395">
        <v>0</v>
      </c>
      <c r="AE395">
        <v>2</v>
      </c>
      <c r="AF395" s="2">
        <f t="shared" si="147"/>
        <v>0</v>
      </c>
      <c r="AG395" s="2">
        <f t="shared" si="148"/>
        <v>0</v>
      </c>
      <c r="AH395" s="3">
        <f t="shared" si="149"/>
        <v>0</v>
      </c>
      <c r="AI395" s="1">
        <v>0</v>
      </c>
      <c r="AJ395" s="2">
        <v>0</v>
      </c>
      <c r="AK395" s="2">
        <v>3</v>
      </c>
      <c r="AL395" s="2">
        <f t="shared" si="150"/>
        <v>0</v>
      </c>
      <c r="AM395" s="2">
        <f t="shared" si="151"/>
        <v>0</v>
      </c>
      <c r="AN395" s="3">
        <f t="shared" si="152"/>
        <v>0</v>
      </c>
      <c r="AO395" s="2">
        <v>0</v>
      </c>
      <c r="AP395" s="2">
        <v>0</v>
      </c>
      <c r="AQ395" s="2">
        <v>1</v>
      </c>
      <c r="AR395" s="2">
        <f t="shared" si="153"/>
        <v>0</v>
      </c>
      <c r="AS395" s="2">
        <f t="shared" si="154"/>
        <v>0</v>
      </c>
      <c r="AT395" s="3">
        <f t="shared" si="155"/>
        <v>0</v>
      </c>
      <c r="AV395" s="3">
        <v>259.5</v>
      </c>
    </row>
    <row r="396" spans="6:48" x14ac:dyDescent="0.25">
      <c r="F396">
        <f t="shared" si="135"/>
        <v>0</v>
      </c>
      <c r="G396">
        <f t="shared" si="136"/>
        <v>0</v>
      </c>
      <c r="H396">
        <f t="shared" si="137"/>
        <v>0</v>
      </c>
      <c r="I396">
        <f t="shared" si="138"/>
        <v>0</v>
      </c>
      <c r="J396">
        <f t="shared" si="139"/>
        <v>88786.378347814374</v>
      </c>
      <c r="K396" s="9">
        <f t="shared" si="140"/>
        <v>88786.378347814374</v>
      </c>
      <c r="L396" s="7">
        <v>88200</v>
      </c>
      <c r="M396">
        <f t="shared" si="141"/>
        <v>586.37834781437414</v>
      </c>
      <c r="Q396" s="1">
        <v>0</v>
      </c>
      <c r="R396" s="2">
        <v>0</v>
      </c>
      <c r="S396" s="2">
        <v>3</v>
      </c>
      <c r="T396" s="2">
        <f t="shared" si="134"/>
        <v>0</v>
      </c>
      <c r="U396" s="2">
        <f t="shared" si="142"/>
        <v>0</v>
      </c>
      <c r="V396" s="2">
        <f t="shared" si="143"/>
        <v>0</v>
      </c>
      <c r="W396" s="1">
        <v>3</v>
      </c>
      <c r="X396" s="2">
        <v>3</v>
      </c>
      <c r="Y396" s="2">
        <v>2</v>
      </c>
      <c r="Z396" s="2">
        <f t="shared" si="144"/>
        <v>0</v>
      </c>
      <c r="AA396" s="2">
        <f t="shared" si="145"/>
        <v>0</v>
      </c>
      <c r="AB396" s="3">
        <f t="shared" si="146"/>
        <v>0</v>
      </c>
      <c r="AC396">
        <v>0</v>
      </c>
      <c r="AD396">
        <v>0</v>
      </c>
      <c r="AE396">
        <v>6</v>
      </c>
      <c r="AF396" s="2">
        <f t="shared" si="147"/>
        <v>0</v>
      </c>
      <c r="AG396" s="2">
        <f t="shared" si="148"/>
        <v>0</v>
      </c>
      <c r="AH396" s="3">
        <f t="shared" si="149"/>
        <v>0</v>
      </c>
      <c r="AI396" s="1">
        <v>0</v>
      </c>
      <c r="AJ396" s="2">
        <v>0</v>
      </c>
      <c r="AK396" s="2">
        <v>1</v>
      </c>
      <c r="AL396" s="2">
        <f t="shared" si="150"/>
        <v>0</v>
      </c>
      <c r="AM396" s="2">
        <f t="shared" si="151"/>
        <v>0</v>
      </c>
      <c r="AN396" s="3">
        <f t="shared" si="152"/>
        <v>0</v>
      </c>
      <c r="AO396" s="2">
        <v>0.3</v>
      </c>
      <c r="AP396" s="2">
        <v>14.3</v>
      </c>
      <c r="AQ396" s="2">
        <v>4</v>
      </c>
      <c r="AR396" s="2">
        <f t="shared" si="153"/>
        <v>7.7</v>
      </c>
      <c r="AS396" s="2">
        <f t="shared" si="154"/>
        <v>6.3</v>
      </c>
      <c r="AT396" s="3">
        <f t="shared" si="155"/>
        <v>0</v>
      </c>
      <c r="AV396" s="3">
        <v>168</v>
      </c>
    </row>
    <row r="397" spans="6:48" x14ac:dyDescent="0.25">
      <c r="F397">
        <f t="shared" si="135"/>
        <v>99356.474323431656</v>
      </c>
      <c r="G397">
        <f t="shared" si="136"/>
        <v>126752.21057860045</v>
      </c>
      <c r="H397">
        <f t="shared" si="137"/>
        <v>0</v>
      </c>
      <c r="I397">
        <f t="shared" si="138"/>
        <v>0</v>
      </c>
      <c r="J397">
        <f t="shared" si="139"/>
        <v>51765.781065038034</v>
      </c>
      <c r="K397" s="9">
        <f t="shared" si="140"/>
        <v>277874.46596707014</v>
      </c>
      <c r="L397" s="7">
        <v>280014</v>
      </c>
      <c r="M397">
        <f t="shared" si="141"/>
        <v>2139.5340329298633</v>
      </c>
      <c r="Q397" s="1">
        <v>0.2</v>
      </c>
      <c r="R397" s="2">
        <v>14.5</v>
      </c>
      <c r="S397" s="2">
        <v>4</v>
      </c>
      <c r="T397" s="2">
        <f t="shared" si="134"/>
        <v>7.8</v>
      </c>
      <c r="U397" s="2">
        <f t="shared" si="142"/>
        <v>6.5000000000000009</v>
      </c>
      <c r="V397" s="2">
        <f t="shared" si="143"/>
        <v>0</v>
      </c>
      <c r="W397" s="1">
        <v>7.6</v>
      </c>
      <c r="X397" s="2">
        <v>14.8</v>
      </c>
      <c r="Y397" s="2">
        <v>6</v>
      </c>
      <c r="Z397" s="2">
        <f t="shared" si="144"/>
        <v>0.40000000000000036</v>
      </c>
      <c r="AA397" s="2">
        <f t="shared" si="145"/>
        <v>6.8000000000000007</v>
      </c>
      <c r="AB397" s="3">
        <f t="shared" si="146"/>
        <v>0</v>
      </c>
      <c r="AC397">
        <v>0</v>
      </c>
      <c r="AD397">
        <v>0</v>
      </c>
      <c r="AE397">
        <v>3</v>
      </c>
      <c r="AF397" s="2">
        <f t="shared" si="147"/>
        <v>0</v>
      </c>
      <c r="AG397" s="2">
        <f t="shared" si="148"/>
        <v>0</v>
      </c>
      <c r="AH397" s="3">
        <f t="shared" si="149"/>
        <v>0</v>
      </c>
      <c r="AI397" s="1">
        <v>0</v>
      </c>
      <c r="AJ397" s="2">
        <v>0</v>
      </c>
      <c r="AK397" s="2">
        <v>2</v>
      </c>
      <c r="AL397" s="2">
        <f t="shared" si="150"/>
        <v>0</v>
      </c>
      <c r="AM397" s="2">
        <f t="shared" si="151"/>
        <v>0</v>
      </c>
      <c r="AN397" s="3">
        <f t="shared" si="152"/>
        <v>0</v>
      </c>
      <c r="AO397" s="2">
        <v>20.7</v>
      </c>
      <c r="AP397" s="2">
        <v>23.9</v>
      </c>
      <c r="AQ397" s="2">
        <v>5</v>
      </c>
      <c r="AR397" s="2">
        <f t="shared" si="153"/>
        <v>0</v>
      </c>
      <c r="AS397" s="2">
        <f t="shared" si="154"/>
        <v>0</v>
      </c>
      <c r="AT397" s="3">
        <f t="shared" si="155"/>
        <v>3.1999999999999993</v>
      </c>
      <c r="AV397" s="3">
        <v>324.89999999999998</v>
      </c>
    </row>
    <row r="398" spans="6:48" x14ac:dyDescent="0.25">
      <c r="F398">
        <f t="shared" si="135"/>
        <v>66041.777713202333</v>
      </c>
      <c r="G398">
        <f t="shared" si="136"/>
        <v>0</v>
      </c>
      <c r="H398">
        <f t="shared" si="137"/>
        <v>59665.758376997095</v>
      </c>
      <c r="I398">
        <f t="shared" si="138"/>
        <v>121359.13015017528</v>
      </c>
      <c r="J398">
        <f t="shared" si="139"/>
        <v>0</v>
      </c>
      <c r="K398" s="9">
        <f t="shared" si="140"/>
        <v>247066.6662403747</v>
      </c>
      <c r="L398" s="7">
        <v>246894</v>
      </c>
      <c r="M398">
        <f t="shared" si="141"/>
        <v>172.66624037470319</v>
      </c>
      <c r="Q398" s="1">
        <v>8.5</v>
      </c>
      <c r="R398" s="2">
        <v>18.600000000000001</v>
      </c>
      <c r="S398" s="2">
        <v>2</v>
      </c>
      <c r="T398" s="2">
        <f t="shared" ref="T398:T461" si="156">IF($Q398&gt;$D$2,0,IF($R398&lt;$D$2,$R398-$Q398,$D$2-$Q398))</f>
        <v>0</v>
      </c>
      <c r="U398" s="2">
        <f t="shared" si="142"/>
        <v>7.5</v>
      </c>
      <c r="V398" s="2">
        <f t="shared" si="143"/>
        <v>2.6000000000000014</v>
      </c>
      <c r="W398" s="1">
        <v>0</v>
      </c>
      <c r="X398" s="2">
        <v>0</v>
      </c>
      <c r="Y398" s="2">
        <v>5</v>
      </c>
      <c r="Z398" s="2">
        <f t="shared" si="144"/>
        <v>0</v>
      </c>
      <c r="AA398" s="2">
        <f t="shared" si="145"/>
        <v>0</v>
      </c>
      <c r="AB398" s="3">
        <f t="shared" si="146"/>
        <v>0</v>
      </c>
      <c r="AC398">
        <v>13.9</v>
      </c>
      <c r="AD398">
        <v>21.7</v>
      </c>
      <c r="AE398">
        <v>3</v>
      </c>
      <c r="AF398" s="2">
        <f t="shared" si="147"/>
        <v>0</v>
      </c>
      <c r="AG398" s="2">
        <f t="shared" si="148"/>
        <v>2.0999999999999996</v>
      </c>
      <c r="AH398" s="3">
        <f t="shared" si="149"/>
        <v>5.6999999999999993</v>
      </c>
      <c r="AI398" s="1">
        <v>3.4</v>
      </c>
      <c r="AJ398" s="2">
        <v>17.3</v>
      </c>
      <c r="AK398" s="2">
        <v>4</v>
      </c>
      <c r="AL398" s="2">
        <f t="shared" si="150"/>
        <v>4.5999999999999996</v>
      </c>
      <c r="AM398" s="2">
        <f t="shared" si="151"/>
        <v>8</v>
      </c>
      <c r="AN398" s="3">
        <f t="shared" si="152"/>
        <v>1.3000000000000007</v>
      </c>
      <c r="AO398" s="2">
        <v>0</v>
      </c>
      <c r="AP398" s="2">
        <v>0</v>
      </c>
      <c r="AQ398" s="2">
        <v>6</v>
      </c>
      <c r="AR398" s="2">
        <f t="shared" si="153"/>
        <v>0</v>
      </c>
      <c r="AS398" s="2">
        <f t="shared" si="154"/>
        <v>0</v>
      </c>
      <c r="AT398" s="3">
        <f t="shared" si="155"/>
        <v>0</v>
      </c>
      <c r="AV398" s="3">
        <v>325.10000000000002</v>
      </c>
    </row>
    <row r="399" spans="6:48" x14ac:dyDescent="0.25">
      <c r="F399">
        <f t="shared" si="135"/>
        <v>0</v>
      </c>
      <c r="G399">
        <f t="shared" si="136"/>
        <v>80834.391884687924</v>
      </c>
      <c r="H399">
        <f t="shared" si="137"/>
        <v>0</v>
      </c>
      <c r="I399">
        <f t="shared" si="138"/>
        <v>0</v>
      </c>
      <c r="J399">
        <f t="shared" si="139"/>
        <v>133522.37995488732</v>
      </c>
      <c r="K399" s="9">
        <f t="shared" si="140"/>
        <v>214356.77183957526</v>
      </c>
      <c r="L399" s="7">
        <v>213267</v>
      </c>
      <c r="M399">
        <f t="shared" si="141"/>
        <v>1089.7718395752599</v>
      </c>
      <c r="Q399" s="1">
        <v>0</v>
      </c>
      <c r="R399" s="2">
        <v>0</v>
      </c>
      <c r="S399" s="2">
        <v>6</v>
      </c>
      <c r="T399" s="2">
        <f t="shared" si="156"/>
        <v>0</v>
      </c>
      <c r="U399" s="2">
        <f t="shared" si="142"/>
        <v>0</v>
      </c>
      <c r="V399" s="2">
        <f t="shared" si="143"/>
        <v>0</v>
      </c>
      <c r="W399" s="1">
        <v>6.1</v>
      </c>
      <c r="X399" s="2">
        <v>11.9</v>
      </c>
      <c r="Y399" s="2">
        <v>3</v>
      </c>
      <c r="Z399" s="2">
        <f t="shared" si="144"/>
        <v>1.9000000000000004</v>
      </c>
      <c r="AA399" s="2">
        <f t="shared" si="145"/>
        <v>3.9000000000000004</v>
      </c>
      <c r="AB399" s="3">
        <f t="shared" si="146"/>
        <v>0</v>
      </c>
      <c r="AC399">
        <v>0</v>
      </c>
      <c r="AD399">
        <v>0</v>
      </c>
      <c r="AE399">
        <v>5</v>
      </c>
      <c r="AF399" s="2">
        <f t="shared" si="147"/>
        <v>0</v>
      </c>
      <c r="AG399" s="2">
        <f t="shared" si="148"/>
        <v>0</v>
      </c>
      <c r="AH399" s="3">
        <f t="shared" si="149"/>
        <v>0</v>
      </c>
      <c r="AI399" s="1">
        <v>0</v>
      </c>
      <c r="AJ399" s="2">
        <v>0</v>
      </c>
      <c r="AK399" s="2">
        <v>4</v>
      </c>
      <c r="AL399" s="2">
        <f t="shared" si="150"/>
        <v>0</v>
      </c>
      <c r="AM399" s="2">
        <f t="shared" si="151"/>
        <v>0</v>
      </c>
      <c r="AN399" s="3">
        <f t="shared" si="152"/>
        <v>0</v>
      </c>
      <c r="AO399" s="2">
        <v>3.4</v>
      </c>
      <c r="AP399" s="2">
        <v>20.100000000000001</v>
      </c>
      <c r="AQ399" s="2">
        <v>2</v>
      </c>
      <c r="AR399" s="2">
        <f t="shared" si="153"/>
        <v>4.5999999999999996</v>
      </c>
      <c r="AS399" s="2">
        <f t="shared" si="154"/>
        <v>8.0000000000000018</v>
      </c>
      <c r="AT399" s="3">
        <f t="shared" si="155"/>
        <v>4.1000000000000014</v>
      </c>
      <c r="AV399" s="3">
        <v>258.39999999999998</v>
      </c>
    </row>
    <row r="400" spans="6:48" x14ac:dyDescent="0.25">
      <c r="F400">
        <f t="shared" si="135"/>
        <v>125037.80161246155</v>
      </c>
      <c r="G400">
        <f t="shared" si="136"/>
        <v>60370.441897802884</v>
      </c>
      <c r="H400">
        <f t="shared" si="137"/>
        <v>1232.7105995462971</v>
      </c>
      <c r="I400">
        <f t="shared" si="138"/>
        <v>0</v>
      </c>
      <c r="J400">
        <f t="shared" si="139"/>
        <v>22610.099733298655</v>
      </c>
      <c r="K400" s="9">
        <f t="shared" si="140"/>
        <v>209251.05384310937</v>
      </c>
      <c r="L400" s="7">
        <v>209569</v>
      </c>
      <c r="M400">
        <f t="shared" si="141"/>
        <v>317.9461568906263</v>
      </c>
      <c r="Q400" s="1">
        <v>11.3</v>
      </c>
      <c r="R400" s="2">
        <v>23.4</v>
      </c>
      <c r="S400" s="2">
        <v>1</v>
      </c>
      <c r="T400" s="2">
        <f t="shared" si="156"/>
        <v>0</v>
      </c>
      <c r="U400" s="2">
        <f t="shared" si="142"/>
        <v>4.6999999999999993</v>
      </c>
      <c r="V400" s="2">
        <f t="shared" si="143"/>
        <v>7.3999999999999986</v>
      </c>
      <c r="W400" s="1">
        <v>15.8</v>
      </c>
      <c r="X400" s="2">
        <v>23.6</v>
      </c>
      <c r="Y400" s="2">
        <v>3</v>
      </c>
      <c r="Z400" s="2">
        <f t="shared" si="144"/>
        <v>0</v>
      </c>
      <c r="AA400" s="2">
        <f t="shared" si="145"/>
        <v>0.19999999999999929</v>
      </c>
      <c r="AB400" s="3">
        <f t="shared" si="146"/>
        <v>7.6000000000000014</v>
      </c>
      <c r="AC400">
        <v>1.6</v>
      </c>
      <c r="AD400">
        <v>1.7</v>
      </c>
      <c r="AE400">
        <v>4</v>
      </c>
      <c r="AF400" s="2">
        <f t="shared" si="147"/>
        <v>9.9999999999999867E-2</v>
      </c>
      <c r="AG400" s="2">
        <f t="shared" si="148"/>
        <v>0</v>
      </c>
      <c r="AH400" s="3">
        <f t="shared" si="149"/>
        <v>0</v>
      </c>
      <c r="AI400" s="1">
        <v>0</v>
      </c>
      <c r="AJ400" s="2">
        <v>0</v>
      </c>
      <c r="AK400" s="2">
        <v>6</v>
      </c>
      <c r="AL400" s="2">
        <f t="shared" si="150"/>
        <v>0</v>
      </c>
      <c r="AM400" s="2">
        <f t="shared" si="151"/>
        <v>0</v>
      </c>
      <c r="AN400" s="3">
        <f t="shared" si="152"/>
        <v>0</v>
      </c>
      <c r="AO400" s="2">
        <v>0.5</v>
      </c>
      <c r="AP400" s="2">
        <v>4.3</v>
      </c>
      <c r="AQ400" s="2">
        <v>2</v>
      </c>
      <c r="AR400" s="2">
        <f t="shared" si="153"/>
        <v>3.8</v>
      </c>
      <c r="AS400" s="2">
        <f t="shared" si="154"/>
        <v>0</v>
      </c>
      <c r="AT400" s="3">
        <f t="shared" si="155"/>
        <v>0</v>
      </c>
      <c r="AV400" s="3">
        <v>305.89999999999998</v>
      </c>
    </row>
    <row r="401" spans="6:48" x14ac:dyDescent="0.25">
      <c r="F401">
        <f t="shared" si="135"/>
        <v>36359.339402089834</v>
      </c>
      <c r="G401">
        <f t="shared" si="136"/>
        <v>70286.869476403037</v>
      </c>
      <c r="H401">
        <f t="shared" si="137"/>
        <v>0</v>
      </c>
      <c r="I401">
        <f t="shared" si="138"/>
        <v>0</v>
      </c>
      <c r="J401">
        <f t="shared" si="139"/>
        <v>0</v>
      </c>
      <c r="K401" s="9">
        <f t="shared" si="140"/>
        <v>106646.20887849288</v>
      </c>
      <c r="L401" s="7">
        <v>106804</v>
      </c>
      <c r="M401">
        <f t="shared" si="141"/>
        <v>157.79112150712172</v>
      </c>
      <c r="Q401" s="1">
        <v>9.3000000000000007</v>
      </c>
      <c r="R401" s="2">
        <v>15.7</v>
      </c>
      <c r="S401" s="2">
        <v>6</v>
      </c>
      <c r="T401" s="2">
        <f t="shared" si="156"/>
        <v>0</v>
      </c>
      <c r="U401" s="2">
        <f t="shared" si="142"/>
        <v>6.3999999999999986</v>
      </c>
      <c r="V401" s="2">
        <f t="shared" si="143"/>
        <v>0</v>
      </c>
      <c r="W401" s="1">
        <v>11</v>
      </c>
      <c r="X401" s="2">
        <v>16.2</v>
      </c>
      <c r="Y401" s="2">
        <v>2</v>
      </c>
      <c r="Z401" s="2">
        <f t="shared" si="144"/>
        <v>0</v>
      </c>
      <c r="AA401" s="2">
        <f t="shared" si="145"/>
        <v>5</v>
      </c>
      <c r="AB401" s="3">
        <f t="shared" si="146"/>
        <v>0.19999999999999929</v>
      </c>
      <c r="AC401">
        <v>0</v>
      </c>
      <c r="AD401">
        <v>0</v>
      </c>
      <c r="AE401">
        <v>1</v>
      </c>
      <c r="AF401" s="2">
        <f t="shared" si="147"/>
        <v>0</v>
      </c>
      <c r="AG401" s="2">
        <f t="shared" si="148"/>
        <v>0</v>
      </c>
      <c r="AH401" s="3">
        <f t="shared" si="149"/>
        <v>0</v>
      </c>
      <c r="AI401" s="1">
        <v>0</v>
      </c>
      <c r="AJ401" s="2">
        <v>0</v>
      </c>
      <c r="AK401" s="2">
        <v>5</v>
      </c>
      <c r="AL401" s="2">
        <f t="shared" si="150"/>
        <v>0</v>
      </c>
      <c r="AM401" s="2">
        <f t="shared" si="151"/>
        <v>0</v>
      </c>
      <c r="AN401" s="3">
        <f t="shared" si="152"/>
        <v>0</v>
      </c>
      <c r="AO401" s="2">
        <v>0</v>
      </c>
      <c r="AP401" s="2">
        <v>0</v>
      </c>
      <c r="AQ401" s="2">
        <v>4</v>
      </c>
      <c r="AR401" s="2">
        <f t="shared" si="153"/>
        <v>0</v>
      </c>
      <c r="AS401" s="2">
        <f t="shared" si="154"/>
        <v>0</v>
      </c>
      <c r="AT401" s="3">
        <f t="shared" si="155"/>
        <v>0</v>
      </c>
      <c r="AV401" s="3">
        <v>148</v>
      </c>
    </row>
    <row r="402" spans="6:48" x14ac:dyDescent="0.25">
      <c r="F402">
        <f t="shared" si="135"/>
        <v>0</v>
      </c>
      <c r="G402">
        <f t="shared" si="136"/>
        <v>16417.258069956042</v>
      </c>
      <c r="H402">
        <f t="shared" si="137"/>
        <v>104054.44732983998</v>
      </c>
      <c r="I402">
        <f t="shared" si="138"/>
        <v>0</v>
      </c>
      <c r="J402">
        <f t="shared" si="139"/>
        <v>2347.9884097267181</v>
      </c>
      <c r="K402" s="9">
        <f t="shared" si="140"/>
        <v>122819.69380952274</v>
      </c>
      <c r="L402" s="7">
        <v>120791</v>
      </c>
      <c r="M402">
        <f t="shared" si="141"/>
        <v>2028.6938095227379</v>
      </c>
      <c r="Q402" s="1">
        <v>0</v>
      </c>
      <c r="R402" s="2">
        <v>0</v>
      </c>
      <c r="S402" s="2">
        <v>3</v>
      </c>
      <c r="T402" s="2">
        <f t="shared" si="156"/>
        <v>0</v>
      </c>
      <c r="U402" s="2">
        <f t="shared" si="142"/>
        <v>0</v>
      </c>
      <c r="V402" s="2">
        <f t="shared" si="143"/>
        <v>0</v>
      </c>
      <c r="W402" s="1">
        <v>20.2</v>
      </c>
      <c r="X402" s="2">
        <v>22.8</v>
      </c>
      <c r="Y402" s="2">
        <v>4</v>
      </c>
      <c r="Z402" s="2">
        <f t="shared" si="144"/>
        <v>0</v>
      </c>
      <c r="AA402" s="2">
        <f t="shared" si="145"/>
        <v>0</v>
      </c>
      <c r="AB402" s="3">
        <f t="shared" si="146"/>
        <v>2.6000000000000014</v>
      </c>
      <c r="AC402">
        <v>7.3</v>
      </c>
      <c r="AD402">
        <v>20.8</v>
      </c>
      <c r="AE402">
        <v>2</v>
      </c>
      <c r="AF402" s="2">
        <f t="shared" si="147"/>
        <v>0.70000000000000018</v>
      </c>
      <c r="AG402" s="2">
        <f t="shared" si="148"/>
        <v>7.9999999999999991</v>
      </c>
      <c r="AH402" s="3">
        <f t="shared" si="149"/>
        <v>4.8000000000000007</v>
      </c>
      <c r="AI402" s="1">
        <v>0</v>
      </c>
      <c r="AJ402" s="2">
        <v>0</v>
      </c>
      <c r="AK402" s="2">
        <v>1</v>
      </c>
      <c r="AL402" s="2">
        <f t="shared" si="150"/>
        <v>0</v>
      </c>
      <c r="AM402" s="2">
        <f t="shared" si="151"/>
        <v>0</v>
      </c>
      <c r="AN402" s="3">
        <f t="shared" si="152"/>
        <v>0</v>
      </c>
      <c r="AO402" s="2">
        <v>3.1</v>
      </c>
      <c r="AP402" s="2">
        <v>3.4</v>
      </c>
      <c r="AQ402" s="2">
        <v>6</v>
      </c>
      <c r="AR402" s="2">
        <f t="shared" si="153"/>
        <v>0.29999999999999982</v>
      </c>
      <c r="AS402" s="2">
        <f t="shared" si="154"/>
        <v>0</v>
      </c>
      <c r="AT402" s="3">
        <f t="shared" si="155"/>
        <v>0</v>
      </c>
      <c r="AV402" s="3">
        <v>137.6</v>
      </c>
    </row>
    <row r="403" spans="6:48" x14ac:dyDescent="0.25">
      <c r="F403">
        <f t="shared" si="135"/>
        <v>125376.8392314439</v>
      </c>
      <c r="G403">
        <f t="shared" si="136"/>
        <v>0</v>
      </c>
      <c r="H403">
        <f t="shared" si="137"/>
        <v>182188.84682245052</v>
      </c>
      <c r="I403">
        <f t="shared" si="138"/>
        <v>0</v>
      </c>
      <c r="J403">
        <f t="shared" si="139"/>
        <v>0</v>
      </c>
      <c r="K403" s="9">
        <f t="shared" si="140"/>
        <v>307565.6860538944</v>
      </c>
      <c r="L403" s="7">
        <v>307633</v>
      </c>
      <c r="M403">
        <f t="shared" si="141"/>
        <v>67.313946105598006</v>
      </c>
      <c r="Q403" s="1">
        <v>14.4</v>
      </c>
      <c r="R403" s="2">
        <v>23.3</v>
      </c>
      <c r="S403" s="2">
        <v>3</v>
      </c>
      <c r="T403" s="2">
        <f t="shared" si="156"/>
        <v>0</v>
      </c>
      <c r="U403" s="2">
        <f t="shared" si="142"/>
        <v>1.5999999999999996</v>
      </c>
      <c r="V403" s="2">
        <f t="shared" si="143"/>
        <v>7.3000000000000007</v>
      </c>
      <c r="W403" s="1">
        <v>0</v>
      </c>
      <c r="X403" s="2">
        <v>0</v>
      </c>
      <c r="Y403" s="2">
        <v>5</v>
      </c>
      <c r="Z403" s="2">
        <f t="shared" si="144"/>
        <v>0</v>
      </c>
      <c r="AA403" s="2">
        <f t="shared" si="145"/>
        <v>0</v>
      </c>
      <c r="AB403" s="3">
        <f t="shared" si="146"/>
        <v>0</v>
      </c>
      <c r="AC403">
        <v>1.8</v>
      </c>
      <c r="AD403">
        <v>20.8</v>
      </c>
      <c r="AE403">
        <v>1</v>
      </c>
      <c r="AF403" s="2">
        <f t="shared" si="147"/>
        <v>6.2</v>
      </c>
      <c r="AG403" s="2">
        <f t="shared" si="148"/>
        <v>8</v>
      </c>
      <c r="AH403" s="3">
        <f t="shared" si="149"/>
        <v>4.8000000000000007</v>
      </c>
      <c r="AI403" s="1">
        <v>0</v>
      </c>
      <c r="AJ403" s="2">
        <v>0</v>
      </c>
      <c r="AK403" s="2">
        <v>6</v>
      </c>
      <c r="AL403" s="2">
        <f t="shared" si="150"/>
        <v>0</v>
      </c>
      <c r="AM403" s="2">
        <f t="shared" si="151"/>
        <v>0</v>
      </c>
      <c r="AN403" s="3">
        <f t="shared" si="152"/>
        <v>0</v>
      </c>
      <c r="AO403" s="2">
        <v>0</v>
      </c>
      <c r="AP403" s="2">
        <v>0</v>
      </c>
      <c r="AQ403" s="2">
        <v>2</v>
      </c>
      <c r="AR403" s="2">
        <f t="shared" si="153"/>
        <v>0</v>
      </c>
      <c r="AS403" s="2">
        <f t="shared" si="154"/>
        <v>0</v>
      </c>
      <c r="AT403" s="3">
        <f t="shared" si="155"/>
        <v>0</v>
      </c>
      <c r="AV403" s="3">
        <v>285.5</v>
      </c>
    </row>
    <row r="404" spans="6:48" x14ac:dyDescent="0.25">
      <c r="F404">
        <f t="shared" si="135"/>
        <v>0</v>
      </c>
      <c r="G404">
        <f t="shared" si="136"/>
        <v>119273.67593279488</v>
      </c>
      <c r="H404">
        <f t="shared" si="137"/>
        <v>0</v>
      </c>
      <c r="I404">
        <f t="shared" si="138"/>
        <v>19967.238331275439</v>
      </c>
      <c r="J404">
        <f t="shared" si="139"/>
        <v>0</v>
      </c>
      <c r="K404" s="9">
        <f t="shared" si="140"/>
        <v>139240.91426407034</v>
      </c>
      <c r="L404" s="7">
        <v>141035</v>
      </c>
      <c r="M404">
        <f t="shared" si="141"/>
        <v>1794.0857359296642</v>
      </c>
      <c r="Q404" s="1">
        <v>0</v>
      </c>
      <c r="R404" s="2">
        <v>0</v>
      </c>
      <c r="S404" s="2">
        <v>3</v>
      </c>
      <c r="T404" s="2">
        <f t="shared" si="156"/>
        <v>0</v>
      </c>
      <c r="U404" s="2">
        <f t="shared" si="142"/>
        <v>0</v>
      </c>
      <c r="V404" s="2">
        <f t="shared" si="143"/>
        <v>0</v>
      </c>
      <c r="W404" s="1">
        <v>12.2</v>
      </c>
      <c r="X404" s="2">
        <v>22.3</v>
      </c>
      <c r="Y404" s="2">
        <v>6</v>
      </c>
      <c r="Z404" s="2">
        <f t="shared" si="144"/>
        <v>0</v>
      </c>
      <c r="AA404" s="2">
        <f t="shared" si="145"/>
        <v>3.8000000000000007</v>
      </c>
      <c r="AB404" s="3">
        <f t="shared" si="146"/>
        <v>6.3000000000000007</v>
      </c>
      <c r="AC404">
        <v>0</v>
      </c>
      <c r="AD404">
        <v>0</v>
      </c>
      <c r="AE404">
        <v>2</v>
      </c>
      <c r="AF404" s="2">
        <f t="shared" si="147"/>
        <v>0</v>
      </c>
      <c r="AG404" s="2">
        <f t="shared" si="148"/>
        <v>0</v>
      </c>
      <c r="AH404" s="3">
        <f t="shared" si="149"/>
        <v>0</v>
      </c>
      <c r="AI404" s="1">
        <v>21.7</v>
      </c>
      <c r="AJ404" s="2">
        <v>23.7</v>
      </c>
      <c r="AK404" s="2">
        <v>5</v>
      </c>
      <c r="AL404" s="2">
        <f t="shared" si="150"/>
        <v>0</v>
      </c>
      <c r="AM404" s="2">
        <f t="shared" si="151"/>
        <v>0</v>
      </c>
      <c r="AN404" s="3">
        <f t="shared" si="152"/>
        <v>2</v>
      </c>
      <c r="AO404" s="2">
        <v>0</v>
      </c>
      <c r="AP404" s="2">
        <v>0</v>
      </c>
      <c r="AQ404" s="2">
        <v>1</v>
      </c>
      <c r="AR404" s="2">
        <f t="shared" si="153"/>
        <v>0</v>
      </c>
      <c r="AS404" s="2">
        <f t="shared" si="154"/>
        <v>0</v>
      </c>
      <c r="AT404" s="3">
        <f t="shared" si="155"/>
        <v>0</v>
      </c>
      <c r="AV404" s="3">
        <v>117</v>
      </c>
    </row>
    <row r="405" spans="6:48" x14ac:dyDescent="0.25">
      <c r="F405">
        <f t="shared" si="135"/>
        <v>55065.172159769303</v>
      </c>
      <c r="G405">
        <f t="shared" si="136"/>
        <v>0</v>
      </c>
      <c r="H405">
        <f t="shared" si="137"/>
        <v>118700.32446322584</v>
      </c>
      <c r="I405">
        <f t="shared" si="138"/>
        <v>0</v>
      </c>
      <c r="J405">
        <f t="shared" si="139"/>
        <v>1250.66130533104</v>
      </c>
      <c r="K405" s="9">
        <f t="shared" si="140"/>
        <v>175016.1579283262</v>
      </c>
      <c r="L405" s="7">
        <v>175138</v>
      </c>
      <c r="M405">
        <f t="shared" si="141"/>
        <v>121.84207167380373</v>
      </c>
      <c r="Q405" s="1">
        <v>14.8</v>
      </c>
      <c r="R405" s="2">
        <v>19.2</v>
      </c>
      <c r="S405" s="2">
        <v>5</v>
      </c>
      <c r="T405" s="2">
        <f t="shared" si="156"/>
        <v>0</v>
      </c>
      <c r="U405" s="2">
        <f t="shared" si="142"/>
        <v>1.1999999999999993</v>
      </c>
      <c r="V405" s="2">
        <f t="shared" si="143"/>
        <v>3.1999999999999993</v>
      </c>
      <c r="W405" s="1">
        <v>0</v>
      </c>
      <c r="X405" s="2">
        <v>0</v>
      </c>
      <c r="Y405" s="2">
        <v>6</v>
      </c>
      <c r="Z405" s="2">
        <f t="shared" si="144"/>
        <v>0</v>
      </c>
      <c r="AA405" s="2">
        <f t="shared" si="145"/>
        <v>0</v>
      </c>
      <c r="AB405" s="3">
        <f t="shared" si="146"/>
        <v>0</v>
      </c>
      <c r="AC405">
        <v>2.8</v>
      </c>
      <c r="AD405">
        <v>13.5</v>
      </c>
      <c r="AE405">
        <v>1</v>
      </c>
      <c r="AF405" s="2">
        <f t="shared" si="147"/>
        <v>5.2</v>
      </c>
      <c r="AG405" s="2">
        <f t="shared" si="148"/>
        <v>5.4999999999999991</v>
      </c>
      <c r="AH405" s="3">
        <f t="shared" si="149"/>
        <v>0</v>
      </c>
      <c r="AI405" s="1">
        <v>0</v>
      </c>
      <c r="AJ405" s="2">
        <v>0</v>
      </c>
      <c r="AK405" s="2">
        <v>4</v>
      </c>
      <c r="AL405" s="2">
        <f t="shared" si="150"/>
        <v>0</v>
      </c>
      <c r="AM405" s="2">
        <f t="shared" si="151"/>
        <v>0</v>
      </c>
      <c r="AN405" s="3">
        <f t="shared" si="152"/>
        <v>0</v>
      </c>
      <c r="AO405" s="2">
        <v>9.1</v>
      </c>
      <c r="AP405" s="2">
        <v>9.3000000000000007</v>
      </c>
      <c r="AQ405" s="2">
        <v>2</v>
      </c>
      <c r="AR405" s="2">
        <f t="shared" si="153"/>
        <v>0</v>
      </c>
      <c r="AS405" s="2">
        <f t="shared" si="154"/>
        <v>0.20000000000000107</v>
      </c>
      <c r="AT405" s="3">
        <f t="shared" si="155"/>
        <v>0</v>
      </c>
      <c r="AV405" s="3">
        <v>154</v>
      </c>
    </row>
    <row r="406" spans="6:48" x14ac:dyDescent="0.25">
      <c r="F406">
        <f t="shared" si="135"/>
        <v>197323.38643387862</v>
      </c>
      <c r="G406">
        <f t="shared" si="136"/>
        <v>16773.063885085019</v>
      </c>
      <c r="H406">
        <f t="shared" si="137"/>
        <v>0</v>
      </c>
      <c r="I406">
        <f t="shared" si="138"/>
        <v>51119.617953118846</v>
      </c>
      <c r="J406">
        <f t="shared" si="139"/>
        <v>0</v>
      </c>
      <c r="K406" s="9">
        <f t="shared" si="140"/>
        <v>265216.06827208248</v>
      </c>
      <c r="L406" s="7">
        <v>266954</v>
      </c>
      <c r="M406">
        <f t="shared" si="141"/>
        <v>1737.9317279175157</v>
      </c>
      <c r="Q406" s="1">
        <v>2.1</v>
      </c>
      <c r="R406" s="2">
        <v>22.3</v>
      </c>
      <c r="S406" s="2">
        <v>5</v>
      </c>
      <c r="T406" s="2">
        <f t="shared" si="156"/>
        <v>5.9</v>
      </c>
      <c r="U406" s="2">
        <f t="shared" si="142"/>
        <v>7.9999999999999982</v>
      </c>
      <c r="V406" s="2">
        <f t="shared" si="143"/>
        <v>6.3000000000000007</v>
      </c>
      <c r="W406" s="1">
        <v>15.4</v>
      </c>
      <c r="X406" s="2">
        <v>17.399999999999999</v>
      </c>
      <c r="Y406" s="2">
        <v>2</v>
      </c>
      <c r="Z406" s="2">
        <f t="shared" si="144"/>
        <v>0</v>
      </c>
      <c r="AA406" s="2">
        <f t="shared" si="145"/>
        <v>0.59999999999999964</v>
      </c>
      <c r="AB406" s="3">
        <f t="shared" si="146"/>
        <v>1.3999999999999986</v>
      </c>
      <c r="AC406">
        <v>0</v>
      </c>
      <c r="AD406">
        <v>0</v>
      </c>
      <c r="AE406">
        <v>3</v>
      </c>
      <c r="AF406" s="2">
        <f t="shared" si="147"/>
        <v>0</v>
      </c>
      <c r="AG406" s="2">
        <f t="shared" si="148"/>
        <v>0</v>
      </c>
      <c r="AH406" s="3">
        <f t="shared" si="149"/>
        <v>0</v>
      </c>
      <c r="AI406" s="1">
        <v>17.3</v>
      </c>
      <c r="AJ406" s="2">
        <v>21.9</v>
      </c>
      <c r="AK406" s="2">
        <v>6</v>
      </c>
      <c r="AL406" s="2">
        <f t="shared" si="150"/>
        <v>0</v>
      </c>
      <c r="AM406" s="2">
        <f t="shared" si="151"/>
        <v>0</v>
      </c>
      <c r="AN406" s="3">
        <f t="shared" si="152"/>
        <v>4.5999999999999979</v>
      </c>
      <c r="AO406" s="2">
        <v>0</v>
      </c>
      <c r="AP406" s="2">
        <v>0</v>
      </c>
      <c r="AQ406" s="2">
        <v>4</v>
      </c>
      <c r="AR406" s="2">
        <f t="shared" si="153"/>
        <v>0</v>
      </c>
      <c r="AS406" s="2">
        <f t="shared" si="154"/>
        <v>0</v>
      </c>
      <c r="AT406" s="3">
        <f t="shared" si="155"/>
        <v>0</v>
      </c>
      <c r="AV406" s="3">
        <v>359.8</v>
      </c>
    </row>
    <row r="407" spans="6:48" x14ac:dyDescent="0.25">
      <c r="F407">
        <f t="shared" si="135"/>
        <v>0</v>
      </c>
      <c r="G407">
        <f t="shared" si="136"/>
        <v>0</v>
      </c>
      <c r="H407">
        <f t="shared" si="137"/>
        <v>167750.14864941785</v>
      </c>
      <c r="I407">
        <f t="shared" si="138"/>
        <v>210599.75264980801</v>
      </c>
      <c r="J407">
        <f t="shared" si="139"/>
        <v>7373.3869700931391</v>
      </c>
      <c r="K407" s="9">
        <f t="shared" si="140"/>
        <v>385723.28826931899</v>
      </c>
      <c r="L407" s="7">
        <v>387038</v>
      </c>
      <c r="M407">
        <f t="shared" si="141"/>
        <v>1314.7117306810105</v>
      </c>
      <c r="Q407" s="1">
        <v>0</v>
      </c>
      <c r="R407" s="2">
        <v>0</v>
      </c>
      <c r="S407" s="2">
        <v>6</v>
      </c>
      <c r="T407" s="2">
        <f t="shared" si="156"/>
        <v>0</v>
      </c>
      <c r="U407" s="2">
        <f t="shared" si="142"/>
        <v>0</v>
      </c>
      <c r="V407" s="2">
        <f t="shared" si="143"/>
        <v>0</v>
      </c>
      <c r="W407" s="1">
        <v>0</v>
      </c>
      <c r="X407" s="2">
        <v>0</v>
      </c>
      <c r="Y407" s="2">
        <v>4</v>
      </c>
      <c r="Z407" s="2">
        <f t="shared" si="144"/>
        <v>0</v>
      </c>
      <c r="AA407" s="2">
        <f t="shared" si="145"/>
        <v>0</v>
      </c>
      <c r="AB407" s="3">
        <f t="shared" si="146"/>
        <v>0</v>
      </c>
      <c r="AC407">
        <v>2.4</v>
      </c>
      <c r="AD407">
        <v>21.9</v>
      </c>
      <c r="AE407">
        <v>2</v>
      </c>
      <c r="AF407" s="2">
        <f t="shared" si="147"/>
        <v>5.6</v>
      </c>
      <c r="AG407" s="2">
        <f t="shared" si="148"/>
        <v>8.0000000000000018</v>
      </c>
      <c r="AH407" s="3">
        <f t="shared" si="149"/>
        <v>5.8999999999999986</v>
      </c>
      <c r="AI407" s="1">
        <v>2</v>
      </c>
      <c r="AJ407" s="2">
        <v>22.1</v>
      </c>
      <c r="AK407" s="2">
        <v>3</v>
      </c>
      <c r="AL407" s="2">
        <f t="shared" si="150"/>
        <v>6</v>
      </c>
      <c r="AM407" s="2">
        <f t="shared" si="151"/>
        <v>8</v>
      </c>
      <c r="AN407" s="3">
        <f t="shared" si="152"/>
        <v>6.1000000000000014</v>
      </c>
      <c r="AO407" s="2">
        <v>18.600000000000001</v>
      </c>
      <c r="AP407" s="2">
        <v>19.100000000000001</v>
      </c>
      <c r="AQ407" s="2">
        <v>1</v>
      </c>
      <c r="AR407" s="2">
        <f t="shared" si="153"/>
        <v>0</v>
      </c>
      <c r="AS407" s="2">
        <f t="shared" si="154"/>
        <v>0</v>
      </c>
      <c r="AT407" s="3">
        <f t="shared" si="155"/>
        <v>0.5</v>
      </c>
      <c r="AV407" s="3">
        <v>322.8</v>
      </c>
    </row>
    <row r="408" spans="6:48" x14ac:dyDescent="0.25">
      <c r="F408">
        <f t="shared" si="135"/>
        <v>46029.158789095178</v>
      </c>
      <c r="G408">
        <f t="shared" si="136"/>
        <v>0</v>
      </c>
      <c r="H408">
        <f t="shared" si="137"/>
        <v>0</v>
      </c>
      <c r="I408">
        <f t="shared" si="138"/>
        <v>151001.33843714785</v>
      </c>
      <c r="J408">
        <f t="shared" si="139"/>
        <v>0</v>
      </c>
      <c r="K408" s="9">
        <f t="shared" si="140"/>
        <v>197030.49722624302</v>
      </c>
      <c r="L408" s="7">
        <v>198117</v>
      </c>
      <c r="M408">
        <f t="shared" si="141"/>
        <v>1086.5027737569762</v>
      </c>
      <c r="Q408" s="1">
        <v>12.1</v>
      </c>
      <c r="R408" s="2">
        <v>18</v>
      </c>
      <c r="S408" s="2">
        <v>1</v>
      </c>
      <c r="T408" s="2">
        <f t="shared" si="156"/>
        <v>0</v>
      </c>
      <c r="U408" s="2">
        <f t="shared" si="142"/>
        <v>3.9000000000000004</v>
      </c>
      <c r="V408" s="2">
        <f t="shared" si="143"/>
        <v>2</v>
      </c>
      <c r="W408" s="1">
        <v>0</v>
      </c>
      <c r="X408" s="2">
        <v>0</v>
      </c>
      <c r="Y408" s="2">
        <v>3</v>
      </c>
      <c r="Z408" s="2">
        <f t="shared" si="144"/>
        <v>0</v>
      </c>
      <c r="AA408" s="2">
        <f t="shared" si="145"/>
        <v>0</v>
      </c>
      <c r="AB408" s="3">
        <f t="shared" si="146"/>
        <v>0</v>
      </c>
      <c r="AC408">
        <v>0</v>
      </c>
      <c r="AD408">
        <v>0</v>
      </c>
      <c r="AE408">
        <v>4</v>
      </c>
      <c r="AF408" s="2">
        <f t="shared" si="147"/>
        <v>0</v>
      </c>
      <c r="AG408" s="2">
        <f t="shared" si="148"/>
        <v>0</v>
      </c>
      <c r="AH408" s="3">
        <f t="shared" si="149"/>
        <v>0</v>
      </c>
      <c r="AI408" s="1">
        <v>3.9</v>
      </c>
      <c r="AJ408" s="2">
        <v>19.2</v>
      </c>
      <c r="AK408" s="2">
        <v>5</v>
      </c>
      <c r="AL408" s="2">
        <f t="shared" si="150"/>
        <v>4.0999999999999996</v>
      </c>
      <c r="AM408" s="2">
        <f t="shared" si="151"/>
        <v>8</v>
      </c>
      <c r="AN408" s="3">
        <f t="shared" si="152"/>
        <v>3.1999999999999993</v>
      </c>
      <c r="AO408" s="2">
        <v>0</v>
      </c>
      <c r="AP408" s="2">
        <v>0</v>
      </c>
      <c r="AQ408" s="2">
        <v>2</v>
      </c>
      <c r="AR408" s="2">
        <f t="shared" si="153"/>
        <v>0</v>
      </c>
      <c r="AS408" s="2">
        <f t="shared" si="154"/>
        <v>0</v>
      </c>
      <c r="AT408" s="3">
        <f t="shared" si="155"/>
        <v>0</v>
      </c>
      <c r="AV408" s="3">
        <v>210.9</v>
      </c>
    </row>
    <row r="409" spans="6:48" x14ac:dyDescent="0.25">
      <c r="F409">
        <f t="shared" si="135"/>
        <v>0</v>
      </c>
      <c r="G409">
        <f t="shared" si="136"/>
        <v>80834.391884687924</v>
      </c>
      <c r="H409">
        <f t="shared" si="137"/>
        <v>0</v>
      </c>
      <c r="I409">
        <f t="shared" si="138"/>
        <v>0</v>
      </c>
      <c r="J409">
        <f t="shared" si="139"/>
        <v>133522.37995488732</v>
      </c>
      <c r="K409" s="9">
        <f t="shared" si="140"/>
        <v>214356.77183957526</v>
      </c>
      <c r="L409" s="7">
        <v>213267</v>
      </c>
      <c r="M409">
        <f t="shared" si="141"/>
        <v>1089.7718395752599</v>
      </c>
      <c r="Q409" s="1">
        <v>0</v>
      </c>
      <c r="R409" s="2">
        <v>0</v>
      </c>
      <c r="S409" s="2">
        <v>6</v>
      </c>
      <c r="T409" s="2">
        <f t="shared" si="156"/>
        <v>0</v>
      </c>
      <c r="U409" s="2">
        <f t="shared" si="142"/>
        <v>0</v>
      </c>
      <c r="V409" s="2">
        <f t="shared" si="143"/>
        <v>0</v>
      </c>
      <c r="W409" s="1">
        <v>6.1</v>
      </c>
      <c r="X409" s="2">
        <v>11.9</v>
      </c>
      <c r="Y409" s="2">
        <v>3</v>
      </c>
      <c r="Z409" s="2">
        <f t="shared" si="144"/>
        <v>1.9000000000000004</v>
      </c>
      <c r="AA409" s="2">
        <f t="shared" si="145"/>
        <v>3.9000000000000004</v>
      </c>
      <c r="AB409" s="3">
        <f t="shared" si="146"/>
        <v>0</v>
      </c>
      <c r="AC409">
        <v>0</v>
      </c>
      <c r="AD409">
        <v>0</v>
      </c>
      <c r="AE409">
        <v>5</v>
      </c>
      <c r="AF409" s="2">
        <f t="shared" si="147"/>
        <v>0</v>
      </c>
      <c r="AG409" s="2">
        <f t="shared" si="148"/>
        <v>0</v>
      </c>
      <c r="AH409" s="3">
        <f t="shared" si="149"/>
        <v>0</v>
      </c>
      <c r="AI409" s="1">
        <v>0</v>
      </c>
      <c r="AJ409" s="2">
        <v>0</v>
      </c>
      <c r="AK409" s="2">
        <v>4</v>
      </c>
      <c r="AL409" s="2">
        <f t="shared" si="150"/>
        <v>0</v>
      </c>
      <c r="AM409" s="2">
        <f t="shared" si="151"/>
        <v>0</v>
      </c>
      <c r="AN409" s="3">
        <f t="shared" si="152"/>
        <v>0</v>
      </c>
      <c r="AO409" s="2">
        <v>3.4</v>
      </c>
      <c r="AP409" s="2">
        <v>20.100000000000001</v>
      </c>
      <c r="AQ409" s="2">
        <v>2</v>
      </c>
      <c r="AR409" s="2">
        <f t="shared" si="153"/>
        <v>4.5999999999999996</v>
      </c>
      <c r="AS409" s="2">
        <f t="shared" si="154"/>
        <v>8.0000000000000018</v>
      </c>
      <c r="AT409" s="3">
        <f t="shared" si="155"/>
        <v>4.1000000000000014</v>
      </c>
      <c r="AV409" s="3">
        <v>258.39999999999998</v>
      </c>
    </row>
    <row r="410" spans="6:48" x14ac:dyDescent="0.25">
      <c r="F410">
        <f t="shared" si="135"/>
        <v>125037.80161246155</v>
      </c>
      <c r="G410">
        <f t="shared" si="136"/>
        <v>60370.441897802884</v>
      </c>
      <c r="H410">
        <f t="shared" si="137"/>
        <v>1232.7105995462971</v>
      </c>
      <c r="I410">
        <f t="shared" si="138"/>
        <v>0</v>
      </c>
      <c r="J410">
        <f t="shared" si="139"/>
        <v>22610.099733298655</v>
      </c>
      <c r="K410" s="9">
        <f t="shared" si="140"/>
        <v>209251.05384310937</v>
      </c>
      <c r="L410" s="7">
        <v>209569</v>
      </c>
      <c r="M410">
        <f t="shared" si="141"/>
        <v>317.9461568906263</v>
      </c>
      <c r="Q410" s="1">
        <v>11.3</v>
      </c>
      <c r="R410" s="2">
        <v>23.4</v>
      </c>
      <c r="S410" s="2">
        <v>1</v>
      </c>
      <c r="T410" s="2">
        <f t="shared" si="156"/>
        <v>0</v>
      </c>
      <c r="U410" s="2">
        <f t="shared" si="142"/>
        <v>4.6999999999999993</v>
      </c>
      <c r="V410" s="2">
        <f t="shared" si="143"/>
        <v>7.3999999999999986</v>
      </c>
      <c r="W410" s="1">
        <v>15.8</v>
      </c>
      <c r="X410" s="2">
        <v>23.6</v>
      </c>
      <c r="Y410" s="2">
        <v>3</v>
      </c>
      <c r="Z410" s="2">
        <f t="shared" si="144"/>
        <v>0</v>
      </c>
      <c r="AA410" s="2">
        <f t="shared" si="145"/>
        <v>0.19999999999999929</v>
      </c>
      <c r="AB410" s="3">
        <f t="shared" si="146"/>
        <v>7.6000000000000014</v>
      </c>
      <c r="AC410">
        <v>1.6</v>
      </c>
      <c r="AD410">
        <v>1.7</v>
      </c>
      <c r="AE410">
        <v>4</v>
      </c>
      <c r="AF410" s="2">
        <f t="shared" si="147"/>
        <v>9.9999999999999867E-2</v>
      </c>
      <c r="AG410" s="2">
        <f t="shared" si="148"/>
        <v>0</v>
      </c>
      <c r="AH410" s="3">
        <f t="shared" si="149"/>
        <v>0</v>
      </c>
      <c r="AI410" s="1">
        <v>0</v>
      </c>
      <c r="AJ410" s="2">
        <v>0</v>
      </c>
      <c r="AK410" s="2">
        <v>6</v>
      </c>
      <c r="AL410" s="2">
        <f t="shared" si="150"/>
        <v>0</v>
      </c>
      <c r="AM410" s="2">
        <f t="shared" si="151"/>
        <v>0</v>
      </c>
      <c r="AN410" s="3">
        <f t="shared" si="152"/>
        <v>0</v>
      </c>
      <c r="AO410" s="2">
        <v>0.5</v>
      </c>
      <c r="AP410" s="2">
        <v>4.3</v>
      </c>
      <c r="AQ410" s="2">
        <v>2</v>
      </c>
      <c r="AR410" s="2">
        <f t="shared" si="153"/>
        <v>3.8</v>
      </c>
      <c r="AS410" s="2">
        <f t="shared" si="154"/>
        <v>0</v>
      </c>
      <c r="AT410" s="3">
        <f t="shared" si="155"/>
        <v>0</v>
      </c>
      <c r="AV410" s="3">
        <v>305.89999999999998</v>
      </c>
    </row>
    <row r="411" spans="6:48" x14ac:dyDescent="0.25">
      <c r="F411">
        <f t="shared" si="135"/>
        <v>36359.339402089834</v>
      </c>
      <c r="G411">
        <f t="shared" si="136"/>
        <v>70286.869476403037</v>
      </c>
      <c r="H411">
        <f t="shared" si="137"/>
        <v>0</v>
      </c>
      <c r="I411">
        <f t="shared" si="138"/>
        <v>0</v>
      </c>
      <c r="J411">
        <f t="shared" si="139"/>
        <v>0</v>
      </c>
      <c r="K411" s="9">
        <f t="shared" si="140"/>
        <v>106646.20887849288</v>
      </c>
      <c r="L411" s="7">
        <v>106804</v>
      </c>
      <c r="M411">
        <f t="shared" si="141"/>
        <v>157.79112150712172</v>
      </c>
      <c r="Q411" s="1">
        <v>9.3000000000000007</v>
      </c>
      <c r="R411" s="2">
        <v>15.7</v>
      </c>
      <c r="S411" s="2">
        <v>6</v>
      </c>
      <c r="T411" s="2">
        <f t="shared" si="156"/>
        <v>0</v>
      </c>
      <c r="U411" s="2">
        <f t="shared" si="142"/>
        <v>6.3999999999999986</v>
      </c>
      <c r="V411" s="2">
        <f t="shared" si="143"/>
        <v>0</v>
      </c>
      <c r="W411" s="1">
        <v>11</v>
      </c>
      <c r="X411" s="2">
        <v>16.2</v>
      </c>
      <c r="Y411" s="2">
        <v>2</v>
      </c>
      <c r="Z411" s="2">
        <f t="shared" si="144"/>
        <v>0</v>
      </c>
      <c r="AA411" s="2">
        <f t="shared" si="145"/>
        <v>5</v>
      </c>
      <c r="AB411" s="3">
        <f t="shared" si="146"/>
        <v>0.19999999999999929</v>
      </c>
      <c r="AC411">
        <v>0</v>
      </c>
      <c r="AD411">
        <v>0</v>
      </c>
      <c r="AE411">
        <v>1</v>
      </c>
      <c r="AF411" s="2">
        <f t="shared" si="147"/>
        <v>0</v>
      </c>
      <c r="AG411" s="2">
        <f t="shared" si="148"/>
        <v>0</v>
      </c>
      <c r="AH411" s="3">
        <f t="shared" si="149"/>
        <v>0</v>
      </c>
      <c r="AI411" s="1">
        <v>0</v>
      </c>
      <c r="AJ411" s="2">
        <v>0</v>
      </c>
      <c r="AK411" s="2">
        <v>5</v>
      </c>
      <c r="AL411" s="2">
        <f t="shared" si="150"/>
        <v>0</v>
      </c>
      <c r="AM411" s="2">
        <f t="shared" si="151"/>
        <v>0</v>
      </c>
      <c r="AN411" s="3">
        <f t="shared" si="152"/>
        <v>0</v>
      </c>
      <c r="AO411" s="2">
        <v>0</v>
      </c>
      <c r="AP411" s="2">
        <v>0</v>
      </c>
      <c r="AQ411" s="2">
        <v>4</v>
      </c>
      <c r="AR411" s="2">
        <f t="shared" si="153"/>
        <v>0</v>
      </c>
      <c r="AS411" s="2">
        <f t="shared" si="154"/>
        <v>0</v>
      </c>
      <c r="AT411" s="3">
        <f t="shared" si="155"/>
        <v>0</v>
      </c>
      <c r="AV411" s="3">
        <v>148</v>
      </c>
    </row>
    <row r="412" spans="6:48" x14ac:dyDescent="0.25">
      <c r="F412">
        <f t="shared" si="135"/>
        <v>0</v>
      </c>
      <c r="G412">
        <f t="shared" si="136"/>
        <v>16417.258069956042</v>
      </c>
      <c r="H412">
        <f t="shared" si="137"/>
        <v>104054.44732983998</v>
      </c>
      <c r="I412">
        <f t="shared" si="138"/>
        <v>0</v>
      </c>
      <c r="J412">
        <f t="shared" si="139"/>
        <v>2347.9884097267181</v>
      </c>
      <c r="K412" s="9">
        <f t="shared" si="140"/>
        <v>122819.69380952274</v>
      </c>
      <c r="L412" s="7">
        <v>120791</v>
      </c>
      <c r="M412">
        <f t="shared" si="141"/>
        <v>2028.6938095227379</v>
      </c>
      <c r="Q412" s="1">
        <v>0</v>
      </c>
      <c r="R412" s="2">
        <v>0</v>
      </c>
      <c r="S412" s="2">
        <v>3</v>
      </c>
      <c r="T412" s="2">
        <f t="shared" si="156"/>
        <v>0</v>
      </c>
      <c r="U412" s="2">
        <f t="shared" si="142"/>
        <v>0</v>
      </c>
      <c r="V412" s="2">
        <f t="shared" si="143"/>
        <v>0</v>
      </c>
      <c r="W412" s="1">
        <v>20.2</v>
      </c>
      <c r="X412" s="2">
        <v>22.8</v>
      </c>
      <c r="Y412" s="2">
        <v>4</v>
      </c>
      <c r="Z412" s="2">
        <f t="shared" si="144"/>
        <v>0</v>
      </c>
      <c r="AA412" s="2">
        <f t="shared" si="145"/>
        <v>0</v>
      </c>
      <c r="AB412" s="3">
        <f t="shared" si="146"/>
        <v>2.6000000000000014</v>
      </c>
      <c r="AC412">
        <v>7.3</v>
      </c>
      <c r="AD412">
        <v>20.8</v>
      </c>
      <c r="AE412">
        <v>2</v>
      </c>
      <c r="AF412" s="2">
        <f t="shared" si="147"/>
        <v>0.70000000000000018</v>
      </c>
      <c r="AG412" s="2">
        <f t="shared" si="148"/>
        <v>7.9999999999999991</v>
      </c>
      <c r="AH412" s="3">
        <f t="shared" si="149"/>
        <v>4.8000000000000007</v>
      </c>
      <c r="AI412" s="1">
        <v>0</v>
      </c>
      <c r="AJ412" s="2">
        <v>0</v>
      </c>
      <c r="AK412" s="2">
        <v>1</v>
      </c>
      <c r="AL412" s="2">
        <f t="shared" si="150"/>
        <v>0</v>
      </c>
      <c r="AM412" s="2">
        <f t="shared" si="151"/>
        <v>0</v>
      </c>
      <c r="AN412" s="3">
        <f t="shared" si="152"/>
        <v>0</v>
      </c>
      <c r="AO412" s="2">
        <v>3.1</v>
      </c>
      <c r="AP412" s="2">
        <v>3.4</v>
      </c>
      <c r="AQ412" s="2">
        <v>6</v>
      </c>
      <c r="AR412" s="2">
        <f t="shared" si="153"/>
        <v>0.29999999999999982</v>
      </c>
      <c r="AS412" s="2">
        <f t="shared" si="154"/>
        <v>0</v>
      </c>
      <c r="AT412" s="3">
        <f t="shared" si="155"/>
        <v>0</v>
      </c>
      <c r="AV412" s="3">
        <v>137.6</v>
      </c>
    </row>
    <row r="413" spans="6:48" x14ac:dyDescent="0.25">
      <c r="F413">
        <f t="shared" si="135"/>
        <v>0</v>
      </c>
      <c r="G413">
        <f t="shared" si="136"/>
        <v>34468.543649364379</v>
      </c>
      <c r="H413">
        <f t="shared" si="137"/>
        <v>0</v>
      </c>
      <c r="I413">
        <f t="shared" si="138"/>
        <v>161609.95635694065</v>
      </c>
      <c r="J413">
        <f t="shared" si="139"/>
        <v>96490.64626889232</v>
      </c>
      <c r="K413" s="9">
        <f t="shared" si="140"/>
        <v>292569.14627519733</v>
      </c>
      <c r="L413" s="7">
        <v>297268</v>
      </c>
      <c r="M413">
        <f t="shared" si="141"/>
        <v>4698.8537248026696</v>
      </c>
      <c r="Q413" s="1">
        <v>0</v>
      </c>
      <c r="R413" s="2">
        <v>0</v>
      </c>
      <c r="S413" s="2">
        <v>1</v>
      </c>
      <c r="T413" s="2">
        <f t="shared" si="156"/>
        <v>0</v>
      </c>
      <c r="U413" s="2">
        <f t="shared" si="142"/>
        <v>0</v>
      </c>
      <c r="V413" s="2">
        <f t="shared" si="143"/>
        <v>0</v>
      </c>
      <c r="W413" s="1">
        <v>0.4</v>
      </c>
      <c r="X413" s="2">
        <v>6.1</v>
      </c>
      <c r="Y413" s="2">
        <v>2</v>
      </c>
      <c r="Z413" s="2">
        <f t="shared" si="144"/>
        <v>5.6999999999999993</v>
      </c>
      <c r="AA413" s="2">
        <f t="shared" si="145"/>
        <v>0</v>
      </c>
      <c r="AB413" s="3">
        <f t="shared" si="146"/>
        <v>0</v>
      </c>
      <c r="AC413">
        <v>0</v>
      </c>
      <c r="AD413">
        <v>0</v>
      </c>
      <c r="AE413">
        <v>5</v>
      </c>
      <c r="AF413" s="2">
        <f t="shared" si="147"/>
        <v>0</v>
      </c>
      <c r="AG413" s="2">
        <f t="shared" si="148"/>
        <v>0</v>
      </c>
      <c r="AH413" s="3">
        <f t="shared" si="149"/>
        <v>0</v>
      </c>
      <c r="AI413" s="1">
        <v>6.2</v>
      </c>
      <c r="AJ413" s="2">
        <v>21.2</v>
      </c>
      <c r="AK413" s="2">
        <v>6</v>
      </c>
      <c r="AL413" s="2">
        <f t="shared" si="150"/>
        <v>1.7999999999999998</v>
      </c>
      <c r="AM413" s="2">
        <f t="shared" si="151"/>
        <v>8</v>
      </c>
      <c r="AN413" s="3">
        <f t="shared" si="152"/>
        <v>5.1999999999999993</v>
      </c>
      <c r="AO413" s="2">
        <v>16.600000000000001</v>
      </c>
      <c r="AP413" s="2">
        <v>22.3</v>
      </c>
      <c r="AQ413" s="2">
        <v>3</v>
      </c>
      <c r="AR413" s="2">
        <f t="shared" si="153"/>
        <v>0</v>
      </c>
      <c r="AS413" s="2">
        <f t="shared" si="154"/>
        <v>0</v>
      </c>
      <c r="AT413" s="3">
        <f t="shared" si="155"/>
        <v>5.6999999999999993</v>
      </c>
      <c r="AV413" s="3">
        <v>245.4</v>
      </c>
    </row>
    <row r="414" spans="6:48" x14ac:dyDescent="0.25">
      <c r="F414">
        <f t="shared" si="135"/>
        <v>12525.013289874056</v>
      </c>
      <c r="G414">
        <f t="shared" si="136"/>
        <v>51547.569932858758</v>
      </c>
      <c r="H414">
        <f t="shared" si="137"/>
        <v>0</v>
      </c>
      <c r="I414">
        <f t="shared" si="138"/>
        <v>0</v>
      </c>
      <c r="J414">
        <f t="shared" si="139"/>
        <v>12873.371653878577</v>
      </c>
      <c r="K414" s="9">
        <f t="shared" si="140"/>
        <v>76945.954876611388</v>
      </c>
      <c r="L414" s="7">
        <v>76592</v>
      </c>
      <c r="M414">
        <f t="shared" si="141"/>
        <v>353.95487661138759</v>
      </c>
      <c r="Q414" s="1">
        <v>10.4</v>
      </c>
      <c r="R414" s="2">
        <v>13.3</v>
      </c>
      <c r="S414" s="2">
        <v>2</v>
      </c>
      <c r="T414" s="2">
        <f t="shared" si="156"/>
        <v>0</v>
      </c>
      <c r="U414" s="2">
        <f t="shared" si="142"/>
        <v>2.9000000000000004</v>
      </c>
      <c r="V414" s="2">
        <f t="shared" si="143"/>
        <v>0</v>
      </c>
      <c r="W414" s="1">
        <v>2.6</v>
      </c>
      <c r="X414" s="2">
        <v>9.1</v>
      </c>
      <c r="Y414" s="2">
        <v>1</v>
      </c>
      <c r="Z414" s="2">
        <f t="shared" si="144"/>
        <v>5.4</v>
      </c>
      <c r="AA414" s="2">
        <f t="shared" si="145"/>
        <v>1.0999999999999996</v>
      </c>
      <c r="AB414" s="3">
        <f t="shared" si="146"/>
        <v>0</v>
      </c>
      <c r="AC414">
        <v>0</v>
      </c>
      <c r="AD414">
        <v>0</v>
      </c>
      <c r="AE414">
        <v>5</v>
      </c>
      <c r="AF414" s="2">
        <f t="shared" si="147"/>
        <v>0</v>
      </c>
      <c r="AG414" s="2">
        <f t="shared" si="148"/>
        <v>0</v>
      </c>
      <c r="AH414" s="3">
        <f t="shared" si="149"/>
        <v>0</v>
      </c>
      <c r="AI414" s="1">
        <v>0</v>
      </c>
      <c r="AJ414" s="2">
        <v>0</v>
      </c>
      <c r="AK414" s="2">
        <v>3</v>
      </c>
      <c r="AL414" s="2">
        <f t="shared" si="150"/>
        <v>0</v>
      </c>
      <c r="AM414" s="2">
        <f t="shared" si="151"/>
        <v>0</v>
      </c>
      <c r="AN414" s="3">
        <f t="shared" si="152"/>
        <v>0</v>
      </c>
      <c r="AO414" s="2">
        <v>7.5</v>
      </c>
      <c r="AP414" s="2">
        <v>9.5</v>
      </c>
      <c r="AQ414" s="2">
        <v>4</v>
      </c>
      <c r="AR414" s="2">
        <f t="shared" si="153"/>
        <v>0.5</v>
      </c>
      <c r="AS414" s="2">
        <f t="shared" si="154"/>
        <v>1.5</v>
      </c>
      <c r="AT414" s="3">
        <f t="shared" si="155"/>
        <v>0</v>
      </c>
      <c r="AV414" s="3">
        <v>132.5</v>
      </c>
    </row>
    <row r="415" spans="6:48" x14ac:dyDescent="0.25">
      <c r="F415">
        <f t="shared" si="135"/>
        <v>0</v>
      </c>
      <c r="G415">
        <f t="shared" si="136"/>
        <v>0</v>
      </c>
      <c r="H415">
        <f t="shared" si="137"/>
        <v>0</v>
      </c>
      <c r="I415">
        <f t="shared" si="138"/>
        <v>0</v>
      </c>
      <c r="J415">
        <f t="shared" si="139"/>
        <v>136613.89708809319</v>
      </c>
      <c r="K415" s="9">
        <f t="shared" si="140"/>
        <v>136613.89708809319</v>
      </c>
      <c r="L415" s="7">
        <v>135450</v>
      </c>
      <c r="M415">
        <f t="shared" si="141"/>
        <v>1163.8970880931884</v>
      </c>
      <c r="Q415" s="1">
        <v>0</v>
      </c>
      <c r="R415" s="2">
        <v>0</v>
      </c>
      <c r="S415" s="2">
        <v>1</v>
      </c>
      <c r="T415" s="2">
        <f t="shared" si="156"/>
        <v>0</v>
      </c>
      <c r="U415" s="2">
        <f t="shared" si="142"/>
        <v>0</v>
      </c>
      <c r="V415" s="2">
        <f t="shared" si="143"/>
        <v>0</v>
      </c>
      <c r="W415" s="1">
        <v>0</v>
      </c>
      <c r="X415" s="2">
        <v>0</v>
      </c>
      <c r="Y415" s="2">
        <v>6</v>
      </c>
      <c r="Z415" s="2">
        <f t="shared" si="144"/>
        <v>0</v>
      </c>
      <c r="AA415" s="2">
        <f t="shared" si="145"/>
        <v>0</v>
      </c>
      <c r="AB415" s="3">
        <f t="shared" si="146"/>
        <v>0</v>
      </c>
      <c r="AC415">
        <v>0</v>
      </c>
      <c r="AD415">
        <v>0</v>
      </c>
      <c r="AE415">
        <v>5</v>
      </c>
      <c r="AF415" s="2">
        <f t="shared" si="147"/>
        <v>0</v>
      </c>
      <c r="AG415" s="2">
        <f t="shared" si="148"/>
        <v>0</v>
      </c>
      <c r="AH415" s="3">
        <f t="shared" si="149"/>
        <v>0</v>
      </c>
      <c r="AI415" s="1">
        <v>0</v>
      </c>
      <c r="AJ415" s="2">
        <v>0</v>
      </c>
      <c r="AK415" s="2">
        <v>4</v>
      </c>
      <c r="AL415" s="2">
        <f t="shared" si="150"/>
        <v>0</v>
      </c>
      <c r="AM415" s="2">
        <f t="shared" si="151"/>
        <v>0</v>
      </c>
      <c r="AN415" s="3">
        <f t="shared" si="152"/>
        <v>0</v>
      </c>
      <c r="AO415" s="2">
        <v>1.5</v>
      </c>
      <c r="AP415" s="2">
        <v>19.5</v>
      </c>
      <c r="AQ415" s="2">
        <v>2</v>
      </c>
      <c r="AR415" s="2">
        <f t="shared" si="153"/>
        <v>6.5</v>
      </c>
      <c r="AS415" s="2">
        <f t="shared" si="154"/>
        <v>8</v>
      </c>
      <c r="AT415" s="3">
        <f t="shared" si="155"/>
        <v>3.5</v>
      </c>
      <c r="AV415" s="3">
        <v>216</v>
      </c>
    </row>
    <row r="416" spans="6:48" x14ac:dyDescent="0.25">
      <c r="F416">
        <f t="shared" si="135"/>
        <v>51335.642914275057</v>
      </c>
      <c r="G416">
        <f t="shared" si="136"/>
        <v>0</v>
      </c>
      <c r="H416">
        <f t="shared" si="137"/>
        <v>1232.7105995462941</v>
      </c>
      <c r="I416">
        <f t="shared" si="138"/>
        <v>124528.88645028281</v>
      </c>
      <c r="J416">
        <f t="shared" si="139"/>
        <v>89269.169290083999</v>
      </c>
      <c r="K416" s="9">
        <f t="shared" si="140"/>
        <v>266366.40925418813</v>
      </c>
      <c r="L416" s="7">
        <v>267831</v>
      </c>
      <c r="M416">
        <f t="shared" si="141"/>
        <v>1464.5907458118745</v>
      </c>
      <c r="Q416" s="1">
        <v>3</v>
      </c>
      <c r="R416" s="2">
        <v>9.9</v>
      </c>
      <c r="S416" s="2">
        <v>2</v>
      </c>
      <c r="T416" s="2">
        <f t="shared" si="156"/>
        <v>5</v>
      </c>
      <c r="U416" s="2">
        <f t="shared" si="142"/>
        <v>1.9000000000000004</v>
      </c>
      <c r="V416" s="2">
        <f t="shared" si="143"/>
        <v>0</v>
      </c>
      <c r="W416" s="1">
        <v>0</v>
      </c>
      <c r="X416" s="2">
        <v>0</v>
      </c>
      <c r="Y416" s="2">
        <v>5</v>
      </c>
      <c r="Z416" s="2">
        <f t="shared" si="144"/>
        <v>0</v>
      </c>
      <c r="AA416" s="2">
        <f t="shared" si="145"/>
        <v>0</v>
      </c>
      <c r="AB416" s="3">
        <f t="shared" si="146"/>
        <v>0</v>
      </c>
      <c r="AC416">
        <v>3.7</v>
      </c>
      <c r="AD416">
        <v>3.8</v>
      </c>
      <c r="AE416">
        <v>4</v>
      </c>
      <c r="AF416" s="2">
        <f t="shared" si="147"/>
        <v>9.9999999999999645E-2</v>
      </c>
      <c r="AG416" s="2">
        <f t="shared" si="148"/>
        <v>0</v>
      </c>
      <c r="AH416" s="3">
        <f t="shared" si="149"/>
        <v>0</v>
      </c>
      <c r="AI416" s="1">
        <v>7.2</v>
      </c>
      <c r="AJ416" s="2">
        <v>19.7</v>
      </c>
      <c r="AK416" s="2">
        <v>3</v>
      </c>
      <c r="AL416" s="2">
        <f t="shared" si="150"/>
        <v>0.79999999999999982</v>
      </c>
      <c r="AM416" s="2">
        <f t="shared" si="151"/>
        <v>8</v>
      </c>
      <c r="AN416" s="3">
        <f t="shared" si="152"/>
        <v>3.6999999999999993</v>
      </c>
      <c r="AO416" s="2">
        <v>2.9</v>
      </c>
      <c r="AP416" s="2">
        <v>14</v>
      </c>
      <c r="AQ416" s="2">
        <v>6</v>
      </c>
      <c r="AR416" s="2">
        <f t="shared" si="153"/>
        <v>5.0999999999999996</v>
      </c>
      <c r="AS416" s="2">
        <f t="shared" si="154"/>
        <v>6</v>
      </c>
      <c r="AT416" s="3">
        <f t="shared" si="155"/>
        <v>0</v>
      </c>
      <c r="AV416" s="3">
        <v>337.5</v>
      </c>
    </row>
    <row r="417" spans="6:48" x14ac:dyDescent="0.25">
      <c r="F417">
        <f t="shared" si="135"/>
        <v>0</v>
      </c>
      <c r="G417">
        <f t="shared" si="136"/>
        <v>138476.70613523529</v>
      </c>
      <c r="H417">
        <f t="shared" si="137"/>
        <v>2366.140973193933</v>
      </c>
      <c r="I417">
        <f t="shared" si="138"/>
        <v>14572.456356173863</v>
      </c>
      <c r="J417">
        <f t="shared" si="139"/>
        <v>16024.230041387826</v>
      </c>
      <c r="K417" s="9">
        <f t="shared" si="140"/>
        <v>171439.53350599093</v>
      </c>
      <c r="L417" s="7">
        <v>173454</v>
      </c>
      <c r="M417">
        <f t="shared" si="141"/>
        <v>2014.4664940090734</v>
      </c>
      <c r="Q417" s="1">
        <v>0</v>
      </c>
      <c r="R417" s="2">
        <v>0</v>
      </c>
      <c r="S417" s="2">
        <v>3</v>
      </c>
      <c r="T417" s="2">
        <f t="shared" si="156"/>
        <v>0</v>
      </c>
      <c r="U417" s="2">
        <f t="shared" si="142"/>
        <v>0</v>
      </c>
      <c r="V417" s="2">
        <f t="shared" si="143"/>
        <v>0</v>
      </c>
      <c r="W417" s="1">
        <v>1.1000000000000001</v>
      </c>
      <c r="X417" s="2">
        <v>12.6</v>
      </c>
      <c r="Y417" s="2">
        <v>6</v>
      </c>
      <c r="Z417" s="2">
        <f t="shared" si="144"/>
        <v>6.9</v>
      </c>
      <c r="AA417" s="2">
        <f t="shared" si="145"/>
        <v>4.5999999999999996</v>
      </c>
      <c r="AB417" s="3">
        <f t="shared" si="146"/>
        <v>0</v>
      </c>
      <c r="AC417">
        <v>1.1000000000000001</v>
      </c>
      <c r="AD417">
        <v>1.3</v>
      </c>
      <c r="AE417">
        <v>2</v>
      </c>
      <c r="AF417" s="2">
        <f t="shared" si="147"/>
        <v>0.19999999999999996</v>
      </c>
      <c r="AG417" s="2">
        <f t="shared" si="148"/>
        <v>0</v>
      </c>
      <c r="AH417" s="3">
        <f t="shared" si="149"/>
        <v>0</v>
      </c>
      <c r="AI417" s="1">
        <v>0.5</v>
      </c>
      <c r="AJ417" s="2">
        <v>1.8</v>
      </c>
      <c r="AK417" s="2">
        <v>5</v>
      </c>
      <c r="AL417" s="2">
        <f t="shared" si="150"/>
        <v>1.3</v>
      </c>
      <c r="AM417" s="2">
        <f t="shared" si="151"/>
        <v>0</v>
      </c>
      <c r="AN417" s="3">
        <f t="shared" si="152"/>
        <v>0</v>
      </c>
      <c r="AO417" s="2">
        <v>5.2</v>
      </c>
      <c r="AP417" s="2">
        <v>7.7</v>
      </c>
      <c r="AQ417" s="2">
        <v>1</v>
      </c>
      <c r="AR417" s="2">
        <f t="shared" si="153"/>
        <v>2.5</v>
      </c>
      <c r="AS417" s="2">
        <f t="shared" si="154"/>
        <v>0</v>
      </c>
      <c r="AT417" s="3">
        <f t="shared" si="155"/>
        <v>0</v>
      </c>
      <c r="AV417" s="3">
        <v>157</v>
      </c>
    </row>
    <row r="418" spans="6:48" x14ac:dyDescent="0.25">
      <c r="F418">
        <f t="shared" si="135"/>
        <v>26740.351829101699</v>
      </c>
      <c r="G418">
        <f t="shared" si="136"/>
        <v>0</v>
      </c>
      <c r="H418">
        <f t="shared" si="137"/>
        <v>112764.13500158618</v>
      </c>
      <c r="I418">
        <f t="shared" si="138"/>
        <v>0</v>
      </c>
      <c r="J418">
        <f t="shared" si="139"/>
        <v>0</v>
      </c>
      <c r="K418" s="9">
        <f t="shared" si="140"/>
        <v>139504.48683068788</v>
      </c>
      <c r="L418" s="7">
        <v>138900</v>
      </c>
      <c r="M418">
        <f t="shared" si="141"/>
        <v>604.48683068787795</v>
      </c>
      <c r="Q418" s="1">
        <v>0.1</v>
      </c>
      <c r="R418" s="2">
        <v>3.2</v>
      </c>
      <c r="S418" s="2">
        <v>2</v>
      </c>
      <c r="T418" s="2">
        <f t="shared" si="156"/>
        <v>3.1</v>
      </c>
      <c r="U418" s="2">
        <f t="shared" si="142"/>
        <v>0</v>
      </c>
      <c r="V418" s="2">
        <f t="shared" si="143"/>
        <v>0</v>
      </c>
      <c r="W418" s="1">
        <v>0</v>
      </c>
      <c r="X418" s="2">
        <v>0</v>
      </c>
      <c r="Y418" s="2">
        <v>1</v>
      </c>
      <c r="Z418" s="2">
        <f t="shared" si="144"/>
        <v>0</v>
      </c>
      <c r="AA418" s="2">
        <f t="shared" si="145"/>
        <v>0</v>
      </c>
      <c r="AB418" s="3">
        <f t="shared" si="146"/>
        <v>0</v>
      </c>
      <c r="AC418">
        <v>9.9</v>
      </c>
      <c r="AD418">
        <v>22.1</v>
      </c>
      <c r="AE418">
        <v>6</v>
      </c>
      <c r="AF418" s="2">
        <f t="shared" si="147"/>
        <v>0</v>
      </c>
      <c r="AG418" s="2">
        <f t="shared" si="148"/>
        <v>6.1</v>
      </c>
      <c r="AH418" s="3">
        <f t="shared" si="149"/>
        <v>6.1000000000000014</v>
      </c>
      <c r="AI418" s="1">
        <v>0</v>
      </c>
      <c r="AJ418" s="2">
        <v>0</v>
      </c>
      <c r="AK418" s="2">
        <v>5</v>
      </c>
      <c r="AL418" s="2">
        <f t="shared" si="150"/>
        <v>0</v>
      </c>
      <c r="AM418" s="2">
        <f t="shared" si="151"/>
        <v>0</v>
      </c>
      <c r="AN418" s="3">
        <f t="shared" si="152"/>
        <v>0</v>
      </c>
      <c r="AO418" s="2">
        <v>0</v>
      </c>
      <c r="AP418" s="2">
        <v>0</v>
      </c>
      <c r="AQ418" s="2">
        <v>4</v>
      </c>
      <c r="AR418" s="2">
        <f t="shared" si="153"/>
        <v>0</v>
      </c>
      <c r="AS418" s="2">
        <f t="shared" si="154"/>
        <v>0</v>
      </c>
      <c r="AT418" s="3">
        <f t="shared" si="155"/>
        <v>0</v>
      </c>
      <c r="AV418" s="3">
        <v>144.1</v>
      </c>
    </row>
    <row r="419" spans="6:48" x14ac:dyDescent="0.25">
      <c r="F419">
        <f t="shared" si="135"/>
        <v>10717.994829556412</v>
      </c>
      <c r="G419">
        <f t="shared" si="136"/>
        <v>104338.09708828905</v>
      </c>
      <c r="H419">
        <f t="shared" si="137"/>
        <v>0</v>
      </c>
      <c r="I419">
        <f t="shared" si="138"/>
        <v>0</v>
      </c>
      <c r="J419">
        <f t="shared" si="139"/>
        <v>61067.280426215926</v>
      </c>
      <c r="K419" s="9">
        <f t="shared" si="140"/>
        <v>176123.37234406138</v>
      </c>
      <c r="L419" s="7">
        <v>177579</v>
      </c>
      <c r="M419">
        <f t="shared" si="141"/>
        <v>1455.627655938617</v>
      </c>
      <c r="Q419" s="1">
        <v>9.4</v>
      </c>
      <c r="R419" s="2">
        <v>11.5</v>
      </c>
      <c r="S419" s="2">
        <v>5</v>
      </c>
      <c r="T419" s="2">
        <f t="shared" si="156"/>
        <v>0</v>
      </c>
      <c r="U419" s="2">
        <f t="shared" si="142"/>
        <v>2.0999999999999996</v>
      </c>
      <c r="V419" s="2">
        <f t="shared" si="143"/>
        <v>0</v>
      </c>
      <c r="W419" s="1">
        <v>2.5</v>
      </c>
      <c r="X419" s="2">
        <v>11.7</v>
      </c>
      <c r="Y419" s="2">
        <v>3</v>
      </c>
      <c r="Z419" s="2">
        <f t="shared" si="144"/>
        <v>5.5</v>
      </c>
      <c r="AA419" s="2">
        <f t="shared" si="145"/>
        <v>3.6999999999999993</v>
      </c>
      <c r="AB419" s="3">
        <f t="shared" si="146"/>
        <v>0</v>
      </c>
      <c r="AC419">
        <v>0</v>
      </c>
      <c r="AD419">
        <v>0</v>
      </c>
      <c r="AE419">
        <v>1</v>
      </c>
      <c r="AF419" s="2">
        <f t="shared" si="147"/>
        <v>0</v>
      </c>
      <c r="AG419" s="2">
        <f t="shared" si="148"/>
        <v>0</v>
      </c>
      <c r="AH419" s="3">
        <f t="shared" si="149"/>
        <v>0</v>
      </c>
      <c r="AI419" s="1">
        <v>0</v>
      </c>
      <c r="AJ419" s="2">
        <v>0</v>
      </c>
      <c r="AK419" s="2">
        <v>2</v>
      </c>
      <c r="AL419" s="2">
        <f t="shared" si="150"/>
        <v>0</v>
      </c>
      <c r="AM419" s="2">
        <f t="shared" si="151"/>
        <v>0</v>
      </c>
      <c r="AN419" s="3">
        <f t="shared" si="152"/>
        <v>0</v>
      </c>
      <c r="AO419" s="2">
        <v>15.8</v>
      </c>
      <c r="AP419" s="2">
        <v>19.3</v>
      </c>
      <c r="AQ419" s="2">
        <v>6</v>
      </c>
      <c r="AR419" s="2">
        <f t="shared" si="153"/>
        <v>0</v>
      </c>
      <c r="AS419" s="2">
        <f t="shared" si="154"/>
        <v>0.19999999999999929</v>
      </c>
      <c r="AT419" s="3">
        <f t="shared" si="155"/>
        <v>3.3000000000000007</v>
      </c>
      <c r="AV419" s="3">
        <v>165.5</v>
      </c>
    </row>
    <row r="420" spans="6:48" x14ac:dyDescent="0.25">
      <c r="F420">
        <f t="shared" si="135"/>
        <v>68342.747368421929</v>
      </c>
      <c r="G420">
        <f t="shared" si="136"/>
        <v>192796.97486205224</v>
      </c>
      <c r="H420">
        <f t="shared" si="137"/>
        <v>0</v>
      </c>
      <c r="I420">
        <f t="shared" si="138"/>
        <v>0</v>
      </c>
      <c r="J420">
        <f t="shared" si="139"/>
        <v>0</v>
      </c>
      <c r="K420" s="9">
        <f t="shared" si="140"/>
        <v>261139.72223047417</v>
      </c>
      <c r="L420" s="7">
        <v>261535</v>
      </c>
      <c r="M420">
        <f t="shared" si="141"/>
        <v>395.27776952582644</v>
      </c>
      <c r="Q420" s="1">
        <v>3.2</v>
      </c>
      <c r="R420" s="2">
        <v>13.6</v>
      </c>
      <c r="S420" s="2">
        <v>4</v>
      </c>
      <c r="T420" s="2">
        <f t="shared" si="156"/>
        <v>4.8</v>
      </c>
      <c r="U420" s="2">
        <f t="shared" si="142"/>
        <v>5.5999999999999988</v>
      </c>
      <c r="V420" s="2">
        <f t="shared" si="143"/>
        <v>0</v>
      </c>
      <c r="W420" s="1">
        <v>3.2</v>
      </c>
      <c r="X420" s="2">
        <v>18.7</v>
      </c>
      <c r="Y420" s="2">
        <v>3</v>
      </c>
      <c r="Z420" s="2">
        <f t="shared" si="144"/>
        <v>4.8</v>
      </c>
      <c r="AA420" s="2">
        <f t="shared" si="145"/>
        <v>8</v>
      </c>
      <c r="AB420" s="3">
        <f t="shared" si="146"/>
        <v>2.6999999999999993</v>
      </c>
      <c r="AC420">
        <v>0</v>
      </c>
      <c r="AD420">
        <v>0</v>
      </c>
      <c r="AE420">
        <v>6</v>
      </c>
      <c r="AF420" s="2">
        <f t="shared" si="147"/>
        <v>0</v>
      </c>
      <c r="AG420" s="2">
        <f t="shared" si="148"/>
        <v>0</v>
      </c>
      <c r="AH420" s="3">
        <f t="shared" si="149"/>
        <v>0</v>
      </c>
      <c r="AI420" s="1">
        <v>0</v>
      </c>
      <c r="AJ420" s="2">
        <v>0</v>
      </c>
      <c r="AK420" s="2">
        <v>5</v>
      </c>
      <c r="AL420" s="2">
        <f t="shared" si="150"/>
        <v>0</v>
      </c>
      <c r="AM420" s="2">
        <f t="shared" si="151"/>
        <v>0</v>
      </c>
      <c r="AN420" s="3">
        <f t="shared" si="152"/>
        <v>0</v>
      </c>
      <c r="AO420" s="2">
        <v>0</v>
      </c>
      <c r="AP420" s="2">
        <v>0</v>
      </c>
      <c r="AQ420" s="2">
        <v>1</v>
      </c>
      <c r="AR420" s="2">
        <f t="shared" si="153"/>
        <v>0</v>
      </c>
      <c r="AS420" s="2">
        <f t="shared" si="154"/>
        <v>0</v>
      </c>
      <c r="AT420" s="3">
        <f t="shared" si="155"/>
        <v>0</v>
      </c>
      <c r="AV420" s="3">
        <v>311</v>
      </c>
    </row>
    <row r="421" spans="6:48" x14ac:dyDescent="0.25">
      <c r="F421">
        <f t="shared" si="135"/>
        <v>119503.71428479634</v>
      </c>
      <c r="G421">
        <f t="shared" si="136"/>
        <v>0</v>
      </c>
      <c r="H421">
        <f t="shared" si="137"/>
        <v>101001.34091710528</v>
      </c>
      <c r="I421">
        <f t="shared" si="138"/>
        <v>0</v>
      </c>
      <c r="J421">
        <f t="shared" si="139"/>
        <v>90078.866646942668</v>
      </c>
      <c r="K421" s="9">
        <f t="shared" si="140"/>
        <v>310583.92184884427</v>
      </c>
      <c r="L421" s="7">
        <v>310214</v>
      </c>
      <c r="M421">
        <f t="shared" si="141"/>
        <v>369.92184884427115</v>
      </c>
      <c r="Q421" s="1">
        <v>15.2</v>
      </c>
      <c r="R421" s="2">
        <v>23.2</v>
      </c>
      <c r="S421" s="2">
        <v>3</v>
      </c>
      <c r="T421" s="2">
        <f t="shared" si="156"/>
        <v>0</v>
      </c>
      <c r="U421" s="2">
        <f t="shared" si="142"/>
        <v>0.80000000000000071</v>
      </c>
      <c r="V421" s="2">
        <f t="shared" si="143"/>
        <v>7.1999999999999993</v>
      </c>
      <c r="W421" s="1">
        <v>0</v>
      </c>
      <c r="X421" s="2">
        <v>0</v>
      </c>
      <c r="Y421" s="2">
        <v>5</v>
      </c>
      <c r="Z421" s="2">
        <f t="shared" si="144"/>
        <v>0</v>
      </c>
      <c r="AA421" s="2">
        <f t="shared" si="145"/>
        <v>0</v>
      </c>
      <c r="AB421" s="3">
        <f t="shared" si="146"/>
        <v>0</v>
      </c>
      <c r="AC421">
        <v>2.2000000000000002</v>
      </c>
      <c r="AD421">
        <v>11.2</v>
      </c>
      <c r="AE421">
        <v>4</v>
      </c>
      <c r="AF421" s="2">
        <f t="shared" si="147"/>
        <v>5.8</v>
      </c>
      <c r="AG421" s="2">
        <f t="shared" si="148"/>
        <v>3.2</v>
      </c>
      <c r="AH421" s="3">
        <f t="shared" si="149"/>
        <v>0</v>
      </c>
      <c r="AI421" s="1">
        <v>0</v>
      </c>
      <c r="AJ421" s="2">
        <v>0</v>
      </c>
      <c r="AK421" s="2">
        <v>6</v>
      </c>
      <c r="AL421" s="2">
        <f t="shared" si="150"/>
        <v>0</v>
      </c>
      <c r="AM421" s="2">
        <f t="shared" si="151"/>
        <v>0</v>
      </c>
      <c r="AN421" s="3">
        <f t="shared" si="152"/>
        <v>0</v>
      </c>
      <c r="AO421" s="2">
        <v>6.1</v>
      </c>
      <c r="AP421" s="2">
        <v>18.100000000000001</v>
      </c>
      <c r="AQ421" s="2">
        <v>2</v>
      </c>
      <c r="AR421" s="2">
        <f t="shared" si="153"/>
        <v>1.9000000000000004</v>
      </c>
      <c r="AS421" s="2">
        <f t="shared" si="154"/>
        <v>8</v>
      </c>
      <c r="AT421" s="3">
        <f t="shared" si="155"/>
        <v>2.1000000000000014</v>
      </c>
      <c r="AV421" s="3">
        <v>336</v>
      </c>
    </row>
    <row r="422" spans="6:48" x14ac:dyDescent="0.25">
      <c r="F422">
        <f t="shared" si="135"/>
        <v>0</v>
      </c>
      <c r="G422">
        <f t="shared" si="136"/>
        <v>233722.93807329657</v>
      </c>
      <c r="H422">
        <f t="shared" si="137"/>
        <v>45839.009572939714</v>
      </c>
      <c r="I422">
        <f t="shared" si="138"/>
        <v>0</v>
      </c>
      <c r="J422">
        <f t="shared" si="139"/>
        <v>0</v>
      </c>
      <c r="K422" s="9">
        <f t="shared" si="140"/>
        <v>279561.94764623628</v>
      </c>
      <c r="L422" s="7">
        <v>282683</v>
      </c>
      <c r="M422">
        <f t="shared" si="141"/>
        <v>3121.05235376372</v>
      </c>
      <c r="Q422" s="1">
        <v>0</v>
      </c>
      <c r="R422" s="2">
        <v>0</v>
      </c>
      <c r="S422" s="2">
        <v>4</v>
      </c>
      <c r="T422" s="2">
        <f t="shared" si="156"/>
        <v>0</v>
      </c>
      <c r="U422" s="2">
        <f t="shared" si="142"/>
        <v>0</v>
      </c>
      <c r="V422" s="2">
        <f t="shared" si="143"/>
        <v>0</v>
      </c>
      <c r="W422" s="1">
        <v>0</v>
      </c>
      <c r="X422" s="2">
        <v>19.100000000000001</v>
      </c>
      <c r="Y422" s="2">
        <v>6</v>
      </c>
      <c r="Z422" s="2">
        <f t="shared" si="144"/>
        <v>8</v>
      </c>
      <c r="AA422" s="2">
        <f t="shared" si="145"/>
        <v>8</v>
      </c>
      <c r="AB422" s="3">
        <f t="shared" si="146"/>
        <v>3.1000000000000014</v>
      </c>
      <c r="AC422">
        <v>5.6</v>
      </c>
      <c r="AD422">
        <v>9.6</v>
      </c>
      <c r="AE422">
        <v>1</v>
      </c>
      <c r="AF422" s="2">
        <f t="shared" si="147"/>
        <v>2.4000000000000004</v>
      </c>
      <c r="AG422" s="2">
        <f t="shared" si="148"/>
        <v>1.5999999999999996</v>
      </c>
      <c r="AH422" s="3">
        <f t="shared" si="149"/>
        <v>0</v>
      </c>
      <c r="AI422" s="1">
        <v>0</v>
      </c>
      <c r="AJ422" s="2">
        <v>0</v>
      </c>
      <c r="AK422" s="2">
        <v>3</v>
      </c>
      <c r="AL422" s="2">
        <f t="shared" si="150"/>
        <v>0</v>
      </c>
      <c r="AM422" s="2">
        <f t="shared" si="151"/>
        <v>0</v>
      </c>
      <c r="AN422" s="3">
        <f t="shared" si="152"/>
        <v>0</v>
      </c>
      <c r="AO422" s="2">
        <v>0</v>
      </c>
      <c r="AP422" s="2">
        <v>0</v>
      </c>
      <c r="AQ422" s="2">
        <v>2</v>
      </c>
      <c r="AR422" s="2">
        <f t="shared" si="153"/>
        <v>0</v>
      </c>
      <c r="AS422" s="2">
        <f t="shared" si="154"/>
        <v>0</v>
      </c>
      <c r="AT422" s="3">
        <f t="shared" si="155"/>
        <v>0</v>
      </c>
      <c r="AV422" s="3">
        <v>223</v>
      </c>
    </row>
    <row r="423" spans="6:48" x14ac:dyDescent="0.25">
      <c r="F423">
        <f t="shared" si="135"/>
        <v>0</v>
      </c>
      <c r="G423">
        <f t="shared" si="136"/>
        <v>0</v>
      </c>
      <c r="H423">
        <f t="shared" si="137"/>
        <v>137561.25396700218</v>
      </c>
      <c r="I423">
        <f t="shared" si="138"/>
        <v>35765.28459866927</v>
      </c>
      <c r="J423">
        <f t="shared" si="139"/>
        <v>94632.406357444328</v>
      </c>
      <c r="K423" s="9">
        <f t="shared" si="140"/>
        <v>267958.94492311578</v>
      </c>
      <c r="L423" s="7">
        <v>265269</v>
      </c>
      <c r="M423">
        <f t="shared" si="141"/>
        <v>2689.9449231157778</v>
      </c>
      <c r="Q423" s="1">
        <v>0</v>
      </c>
      <c r="R423" s="2">
        <v>0</v>
      </c>
      <c r="S423" s="2">
        <v>3</v>
      </c>
      <c r="T423" s="2">
        <f t="shared" si="156"/>
        <v>0</v>
      </c>
      <c r="U423" s="2">
        <f t="shared" si="142"/>
        <v>0</v>
      </c>
      <c r="V423" s="2">
        <f t="shared" si="143"/>
        <v>0</v>
      </c>
      <c r="W423" s="1">
        <v>0</v>
      </c>
      <c r="X423" s="2">
        <v>0</v>
      </c>
      <c r="Y423" s="2">
        <v>6</v>
      </c>
      <c r="Z423" s="2">
        <f t="shared" si="144"/>
        <v>0</v>
      </c>
      <c r="AA423" s="2">
        <f t="shared" si="145"/>
        <v>0</v>
      </c>
      <c r="AB423" s="3">
        <f t="shared" si="146"/>
        <v>0</v>
      </c>
      <c r="AC423">
        <v>5.2</v>
      </c>
      <c r="AD423">
        <v>21.4</v>
      </c>
      <c r="AE423">
        <v>4</v>
      </c>
      <c r="AF423" s="2">
        <f t="shared" si="147"/>
        <v>2.8</v>
      </c>
      <c r="AG423" s="2">
        <f t="shared" si="148"/>
        <v>8</v>
      </c>
      <c r="AH423" s="3">
        <f t="shared" si="149"/>
        <v>5.3999999999999986</v>
      </c>
      <c r="AI423" s="1">
        <v>2.2000000000000002</v>
      </c>
      <c r="AJ423" s="2">
        <v>5.7</v>
      </c>
      <c r="AK423" s="2">
        <v>1</v>
      </c>
      <c r="AL423" s="2">
        <f t="shared" si="150"/>
        <v>3.5</v>
      </c>
      <c r="AM423" s="2">
        <f t="shared" si="151"/>
        <v>0</v>
      </c>
      <c r="AN423" s="3">
        <f t="shared" si="152"/>
        <v>0</v>
      </c>
      <c r="AO423" s="2">
        <v>6.4</v>
      </c>
      <c r="AP423" s="2">
        <v>17.5</v>
      </c>
      <c r="AQ423" s="2">
        <v>5</v>
      </c>
      <c r="AR423" s="2">
        <f t="shared" si="153"/>
        <v>1.5999999999999996</v>
      </c>
      <c r="AS423" s="2">
        <f t="shared" si="154"/>
        <v>8</v>
      </c>
      <c r="AT423" s="3">
        <f t="shared" si="155"/>
        <v>1.5</v>
      </c>
      <c r="AV423" s="3">
        <v>290.8</v>
      </c>
    </row>
    <row r="424" spans="6:48" x14ac:dyDescent="0.25">
      <c r="F424">
        <f t="shared" si="135"/>
        <v>53567.24685450799</v>
      </c>
      <c r="G424">
        <f t="shared" si="136"/>
        <v>0</v>
      </c>
      <c r="H424">
        <f t="shared" si="137"/>
        <v>1561.4311299072313</v>
      </c>
      <c r="I424">
        <f t="shared" si="138"/>
        <v>3134.2008743804936</v>
      </c>
      <c r="J424">
        <f t="shared" si="139"/>
        <v>22825.974082452052</v>
      </c>
      <c r="K424" s="9">
        <f t="shared" si="140"/>
        <v>81088.852941247766</v>
      </c>
      <c r="L424" s="7">
        <v>81093</v>
      </c>
      <c r="M424">
        <f t="shared" si="141"/>
        <v>4.1470587522344431</v>
      </c>
      <c r="Q424" s="1">
        <v>6.4</v>
      </c>
      <c r="R424" s="2">
        <v>15.3</v>
      </c>
      <c r="S424" s="2">
        <v>5</v>
      </c>
      <c r="T424" s="2">
        <f t="shared" si="156"/>
        <v>1.5999999999999996</v>
      </c>
      <c r="U424" s="2">
        <f t="shared" si="142"/>
        <v>7.3000000000000007</v>
      </c>
      <c r="V424" s="2">
        <f t="shared" si="143"/>
        <v>0</v>
      </c>
      <c r="W424" s="1">
        <v>0</v>
      </c>
      <c r="X424" s="2">
        <v>0</v>
      </c>
      <c r="Y424" s="2">
        <v>4</v>
      </c>
      <c r="Z424" s="2">
        <f t="shared" si="144"/>
        <v>0</v>
      </c>
      <c r="AA424" s="2">
        <f t="shared" si="145"/>
        <v>0</v>
      </c>
      <c r="AB424" s="3">
        <f t="shared" si="146"/>
        <v>0</v>
      </c>
      <c r="AC424">
        <v>23</v>
      </c>
      <c r="AD424">
        <v>23.3</v>
      </c>
      <c r="AE424">
        <v>2</v>
      </c>
      <c r="AF424" s="2">
        <f t="shared" si="147"/>
        <v>0</v>
      </c>
      <c r="AG424" s="2">
        <f t="shared" si="148"/>
        <v>0</v>
      </c>
      <c r="AH424" s="3">
        <f t="shared" si="149"/>
        <v>0.30000000000000071</v>
      </c>
      <c r="AI424" s="1">
        <v>23.6</v>
      </c>
      <c r="AJ424" s="2">
        <v>23.9</v>
      </c>
      <c r="AK424" s="2">
        <v>3</v>
      </c>
      <c r="AL424" s="2">
        <f t="shared" si="150"/>
        <v>0</v>
      </c>
      <c r="AM424" s="2">
        <f t="shared" si="151"/>
        <v>0</v>
      </c>
      <c r="AN424" s="3">
        <f t="shared" si="152"/>
        <v>0.29999999999999716</v>
      </c>
      <c r="AO424" s="2">
        <v>5.7</v>
      </c>
      <c r="AP424" s="2">
        <v>9.1999999999999993</v>
      </c>
      <c r="AQ424" s="2">
        <v>1</v>
      </c>
      <c r="AR424" s="2">
        <f t="shared" si="153"/>
        <v>2.2999999999999998</v>
      </c>
      <c r="AS424" s="2">
        <f t="shared" si="154"/>
        <v>1.1999999999999993</v>
      </c>
      <c r="AT424" s="3">
        <f t="shared" si="155"/>
        <v>0</v>
      </c>
      <c r="AV424" s="3">
        <v>180.3</v>
      </c>
    </row>
    <row r="425" spans="6:48" x14ac:dyDescent="0.25">
      <c r="F425">
        <f t="shared" si="135"/>
        <v>0</v>
      </c>
      <c r="G425">
        <f t="shared" si="136"/>
        <v>0</v>
      </c>
      <c r="H425">
        <f t="shared" si="137"/>
        <v>71585.368469974361</v>
      </c>
      <c r="I425">
        <f t="shared" si="138"/>
        <v>34793.090535488285</v>
      </c>
      <c r="J425">
        <f t="shared" si="139"/>
        <v>95240.453255779881</v>
      </c>
      <c r="K425" s="9">
        <f t="shared" si="140"/>
        <v>201618.91226124251</v>
      </c>
      <c r="L425" s="7">
        <v>202820</v>
      </c>
      <c r="M425">
        <f t="shared" si="141"/>
        <v>1201.0877387574874</v>
      </c>
      <c r="Q425" s="1">
        <v>0</v>
      </c>
      <c r="R425" s="2">
        <v>0</v>
      </c>
      <c r="S425" s="2">
        <v>4</v>
      </c>
      <c r="T425" s="2">
        <f t="shared" si="156"/>
        <v>0</v>
      </c>
      <c r="U425" s="2">
        <f t="shared" si="142"/>
        <v>0</v>
      </c>
      <c r="V425" s="2">
        <f t="shared" si="143"/>
        <v>0</v>
      </c>
      <c r="W425" s="1">
        <v>0</v>
      </c>
      <c r="X425" s="2">
        <v>0</v>
      </c>
      <c r="Y425" s="2">
        <v>5</v>
      </c>
      <c r="Z425" s="2">
        <f t="shared" si="144"/>
        <v>0</v>
      </c>
      <c r="AA425" s="2">
        <f t="shared" si="145"/>
        <v>0</v>
      </c>
      <c r="AB425" s="3">
        <f t="shared" si="146"/>
        <v>0</v>
      </c>
      <c r="AC425">
        <v>0.9</v>
      </c>
      <c r="AD425">
        <v>5.5</v>
      </c>
      <c r="AE425">
        <v>6</v>
      </c>
      <c r="AF425" s="2">
        <f t="shared" si="147"/>
        <v>4.5999999999999996</v>
      </c>
      <c r="AG425" s="2">
        <f t="shared" si="148"/>
        <v>0</v>
      </c>
      <c r="AH425" s="3">
        <f t="shared" si="149"/>
        <v>0</v>
      </c>
      <c r="AI425" s="1">
        <v>8.6</v>
      </c>
      <c r="AJ425" s="2">
        <v>13.1</v>
      </c>
      <c r="AK425" s="2">
        <v>2</v>
      </c>
      <c r="AL425" s="2">
        <f t="shared" si="150"/>
        <v>0</v>
      </c>
      <c r="AM425" s="2">
        <f t="shared" si="151"/>
        <v>4.5</v>
      </c>
      <c r="AN425" s="3">
        <f t="shared" si="152"/>
        <v>0</v>
      </c>
      <c r="AO425" s="2">
        <v>5</v>
      </c>
      <c r="AP425" s="2">
        <v>17.5</v>
      </c>
      <c r="AQ425" s="2">
        <v>1</v>
      </c>
      <c r="AR425" s="2">
        <f t="shared" si="153"/>
        <v>3</v>
      </c>
      <c r="AS425" s="2">
        <f t="shared" si="154"/>
        <v>8</v>
      </c>
      <c r="AT425" s="3">
        <f t="shared" si="155"/>
        <v>1.5</v>
      </c>
      <c r="AV425" s="3">
        <v>222.8</v>
      </c>
    </row>
    <row r="426" spans="6:48" x14ac:dyDescent="0.25">
      <c r="F426">
        <f t="shared" si="135"/>
        <v>44158.544708739224</v>
      </c>
      <c r="G426">
        <f t="shared" si="136"/>
        <v>1818.0173432957886</v>
      </c>
      <c r="H426">
        <f t="shared" si="137"/>
        <v>113090.67118380111</v>
      </c>
      <c r="I426">
        <f t="shared" si="138"/>
        <v>0</v>
      </c>
      <c r="J426">
        <f t="shared" si="139"/>
        <v>14259.267861340359</v>
      </c>
      <c r="K426" s="9">
        <f t="shared" si="140"/>
        <v>173326.50109717649</v>
      </c>
      <c r="L426" s="7">
        <v>171751</v>
      </c>
      <c r="M426">
        <f t="shared" si="141"/>
        <v>1575.5010971764859</v>
      </c>
      <c r="Q426" s="1">
        <v>4.8</v>
      </c>
      <c r="R426" s="2">
        <v>11.1</v>
      </c>
      <c r="S426" s="2">
        <v>1</v>
      </c>
      <c r="T426" s="2">
        <f t="shared" si="156"/>
        <v>3.2</v>
      </c>
      <c r="U426" s="2">
        <f t="shared" si="142"/>
        <v>3.0999999999999996</v>
      </c>
      <c r="V426" s="2">
        <f t="shared" si="143"/>
        <v>0</v>
      </c>
      <c r="W426" s="1">
        <v>19.3</v>
      </c>
      <c r="X426" s="2">
        <v>19.600000000000001</v>
      </c>
      <c r="Y426" s="2">
        <v>2</v>
      </c>
      <c r="Z426" s="2">
        <f t="shared" si="144"/>
        <v>0</v>
      </c>
      <c r="AA426" s="2">
        <f t="shared" si="145"/>
        <v>0</v>
      </c>
      <c r="AB426" s="3">
        <f t="shared" si="146"/>
        <v>0.30000000000000071</v>
      </c>
      <c r="AC426">
        <v>8.9</v>
      </c>
      <c r="AD426">
        <v>21.5</v>
      </c>
      <c r="AE426">
        <v>3</v>
      </c>
      <c r="AF426" s="2">
        <f t="shared" si="147"/>
        <v>0</v>
      </c>
      <c r="AG426" s="2">
        <f t="shared" si="148"/>
        <v>7.1</v>
      </c>
      <c r="AH426" s="3">
        <f t="shared" si="149"/>
        <v>5.5</v>
      </c>
      <c r="AI426" s="1">
        <v>0</v>
      </c>
      <c r="AJ426" s="2">
        <v>0</v>
      </c>
      <c r="AK426" s="2">
        <v>5</v>
      </c>
      <c r="AL426" s="2">
        <f t="shared" si="150"/>
        <v>0</v>
      </c>
      <c r="AM426" s="2">
        <f t="shared" si="151"/>
        <v>0</v>
      </c>
      <c r="AN426" s="3">
        <f t="shared" si="152"/>
        <v>0</v>
      </c>
      <c r="AO426" s="2">
        <v>0.6</v>
      </c>
      <c r="AP426" s="2">
        <v>2.9</v>
      </c>
      <c r="AQ426" s="2">
        <v>4</v>
      </c>
      <c r="AR426" s="2">
        <f t="shared" si="153"/>
        <v>2.2999999999999998</v>
      </c>
      <c r="AS426" s="2">
        <f t="shared" si="154"/>
        <v>0</v>
      </c>
      <c r="AT426" s="3">
        <f t="shared" si="155"/>
        <v>0</v>
      </c>
      <c r="AV426" s="3">
        <v>225.9</v>
      </c>
    </row>
    <row r="427" spans="6:48" x14ac:dyDescent="0.25">
      <c r="F427">
        <f t="shared" si="135"/>
        <v>17089.444224941151</v>
      </c>
      <c r="G427">
        <f t="shared" si="136"/>
        <v>0</v>
      </c>
      <c r="H427">
        <f t="shared" si="137"/>
        <v>114284.88639576796</v>
      </c>
      <c r="I427">
        <f t="shared" si="138"/>
        <v>4164.5566932738147</v>
      </c>
      <c r="J427">
        <f t="shared" si="139"/>
        <v>91769.422999908595</v>
      </c>
      <c r="K427" s="9">
        <f t="shared" si="140"/>
        <v>227308.31031389153</v>
      </c>
      <c r="L427" s="7">
        <v>225923</v>
      </c>
      <c r="M427">
        <f t="shared" si="141"/>
        <v>1385.3103138915321</v>
      </c>
      <c r="Q427" s="1">
        <v>7.1</v>
      </c>
      <c r="R427" s="2">
        <v>10</v>
      </c>
      <c r="S427" s="2">
        <v>4</v>
      </c>
      <c r="T427" s="2">
        <f t="shared" si="156"/>
        <v>0.90000000000000036</v>
      </c>
      <c r="U427" s="2">
        <f t="shared" si="142"/>
        <v>2</v>
      </c>
      <c r="V427" s="2">
        <f t="shared" si="143"/>
        <v>0</v>
      </c>
      <c r="W427" s="1">
        <v>0</v>
      </c>
      <c r="X427" s="2">
        <v>0</v>
      </c>
      <c r="Y427" s="2">
        <v>6</v>
      </c>
      <c r="Z427" s="2">
        <f t="shared" si="144"/>
        <v>0</v>
      </c>
      <c r="AA427" s="2">
        <f t="shared" si="145"/>
        <v>0</v>
      </c>
      <c r="AB427" s="3">
        <f t="shared" si="146"/>
        <v>0</v>
      </c>
      <c r="AC427">
        <v>3.8</v>
      </c>
      <c r="AD427">
        <v>15.3</v>
      </c>
      <c r="AE427">
        <v>2</v>
      </c>
      <c r="AF427" s="2">
        <f t="shared" si="147"/>
        <v>4.2</v>
      </c>
      <c r="AG427" s="2">
        <f t="shared" si="148"/>
        <v>7.3</v>
      </c>
      <c r="AH427" s="3">
        <f t="shared" si="149"/>
        <v>0</v>
      </c>
      <c r="AI427" s="1">
        <v>10.7</v>
      </c>
      <c r="AJ427" s="2">
        <v>11.2</v>
      </c>
      <c r="AK427" s="2">
        <v>1</v>
      </c>
      <c r="AL427" s="2">
        <f t="shared" si="150"/>
        <v>0</v>
      </c>
      <c r="AM427" s="2">
        <f t="shared" si="151"/>
        <v>0.5</v>
      </c>
      <c r="AN427" s="3">
        <f t="shared" si="152"/>
        <v>0</v>
      </c>
      <c r="AO427" s="2">
        <v>11.9</v>
      </c>
      <c r="AP427" s="2">
        <v>19.8</v>
      </c>
      <c r="AQ427" s="2">
        <v>5</v>
      </c>
      <c r="AR427" s="2">
        <f t="shared" si="153"/>
        <v>0</v>
      </c>
      <c r="AS427" s="2">
        <f t="shared" si="154"/>
        <v>4.0999999999999996</v>
      </c>
      <c r="AT427" s="3">
        <f t="shared" si="155"/>
        <v>3.8000000000000007</v>
      </c>
      <c r="AV427" s="3">
        <v>234.3</v>
      </c>
    </row>
    <row r="428" spans="6:48" x14ac:dyDescent="0.25">
      <c r="F428">
        <f t="shared" si="135"/>
        <v>113732.99179787459</v>
      </c>
      <c r="G428">
        <f t="shared" si="136"/>
        <v>0</v>
      </c>
      <c r="H428">
        <f t="shared" si="137"/>
        <v>0</v>
      </c>
      <c r="I428">
        <f t="shared" si="138"/>
        <v>194397.17701582098</v>
      </c>
      <c r="J428">
        <f t="shared" si="139"/>
        <v>3235.3613165648662</v>
      </c>
      <c r="K428" s="9">
        <f t="shared" si="140"/>
        <v>311365.53013026039</v>
      </c>
      <c r="L428" s="7">
        <v>313352</v>
      </c>
      <c r="M428">
        <f t="shared" si="141"/>
        <v>1986.4698697396088</v>
      </c>
      <c r="Q428" s="1">
        <v>14.4</v>
      </c>
      <c r="R428" s="2">
        <v>23.9</v>
      </c>
      <c r="S428" s="2">
        <v>4</v>
      </c>
      <c r="T428" s="2">
        <f t="shared" si="156"/>
        <v>0</v>
      </c>
      <c r="U428" s="2">
        <f t="shared" si="142"/>
        <v>1.5999999999999996</v>
      </c>
      <c r="V428" s="2">
        <f t="shared" si="143"/>
        <v>7.8999999999999986</v>
      </c>
      <c r="W428" s="1">
        <v>0</v>
      </c>
      <c r="X428" s="2">
        <v>0</v>
      </c>
      <c r="Y428" s="2">
        <v>2</v>
      </c>
      <c r="Z428" s="2">
        <f t="shared" si="144"/>
        <v>0</v>
      </c>
      <c r="AA428" s="2">
        <f t="shared" si="145"/>
        <v>0</v>
      </c>
      <c r="AB428" s="3">
        <f t="shared" si="146"/>
        <v>0</v>
      </c>
      <c r="AC428">
        <v>0</v>
      </c>
      <c r="AD428">
        <v>0</v>
      </c>
      <c r="AE428">
        <v>1</v>
      </c>
      <c r="AF428" s="2">
        <f t="shared" si="147"/>
        <v>0</v>
      </c>
      <c r="AG428" s="2">
        <f t="shared" si="148"/>
        <v>0</v>
      </c>
      <c r="AH428" s="3">
        <f t="shared" si="149"/>
        <v>0</v>
      </c>
      <c r="AI428" s="1">
        <v>1.6</v>
      </c>
      <c r="AJ428" s="2">
        <v>20.100000000000001</v>
      </c>
      <c r="AK428" s="2">
        <v>3</v>
      </c>
      <c r="AL428" s="2">
        <f t="shared" si="150"/>
        <v>6.4</v>
      </c>
      <c r="AM428" s="2">
        <f t="shared" si="151"/>
        <v>7.9999999999999982</v>
      </c>
      <c r="AN428" s="3">
        <f t="shared" si="152"/>
        <v>4.1000000000000014</v>
      </c>
      <c r="AO428" s="2">
        <v>18.100000000000001</v>
      </c>
      <c r="AP428" s="2">
        <v>18.3</v>
      </c>
      <c r="AQ428" s="2">
        <v>5</v>
      </c>
      <c r="AR428" s="2">
        <f t="shared" si="153"/>
        <v>0</v>
      </c>
      <c r="AS428" s="2">
        <f t="shared" si="154"/>
        <v>0</v>
      </c>
      <c r="AT428" s="3">
        <f t="shared" si="155"/>
        <v>0.19999999999999929</v>
      </c>
      <c r="AV428" s="3">
        <v>292.89999999999998</v>
      </c>
    </row>
    <row r="429" spans="6:48" x14ac:dyDescent="0.25">
      <c r="F429">
        <f t="shared" si="135"/>
        <v>155273.23483983657</v>
      </c>
      <c r="G429">
        <f t="shared" si="136"/>
        <v>43086.278437438268</v>
      </c>
      <c r="H429">
        <f t="shared" si="137"/>
        <v>0</v>
      </c>
      <c r="I429">
        <f t="shared" si="138"/>
        <v>0</v>
      </c>
      <c r="J429">
        <f t="shared" si="139"/>
        <v>0</v>
      </c>
      <c r="K429" s="9">
        <f t="shared" si="140"/>
        <v>198359.51327727485</v>
      </c>
      <c r="L429" s="7">
        <v>198651</v>
      </c>
      <c r="M429">
        <f t="shared" si="141"/>
        <v>291.4867227251525</v>
      </c>
      <c r="Q429" s="1">
        <v>1.5</v>
      </c>
      <c r="R429" s="2">
        <v>18.7</v>
      </c>
      <c r="S429" s="2">
        <v>3</v>
      </c>
      <c r="T429" s="2">
        <f t="shared" si="156"/>
        <v>6.5</v>
      </c>
      <c r="U429" s="2">
        <f t="shared" si="142"/>
        <v>8</v>
      </c>
      <c r="V429" s="2">
        <f t="shared" si="143"/>
        <v>2.6999999999999993</v>
      </c>
      <c r="W429" s="1">
        <v>16.600000000000001</v>
      </c>
      <c r="X429" s="2">
        <v>23.2</v>
      </c>
      <c r="Y429" s="2">
        <v>1</v>
      </c>
      <c r="Z429" s="2">
        <f t="shared" si="144"/>
        <v>0</v>
      </c>
      <c r="AA429" s="2">
        <f t="shared" si="145"/>
        <v>0</v>
      </c>
      <c r="AB429" s="3">
        <f t="shared" si="146"/>
        <v>6.5999999999999979</v>
      </c>
      <c r="AC429">
        <v>0</v>
      </c>
      <c r="AD429">
        <v>0</v>
      </c>
      <c r="AE429">
        <v>2</v>
      </c>
      <c r="AF429" s="2">
        <f t="shared" si="147"/>
        <v>0</v>
      </c>
      <c r="AG429" s="2">
        <f t="shared" si="148"/>
        <v>0</v>
      </c>
      <c r="AH429" s="3">
        <f t="shared" si="149"/>
        <v>0</v>
      </c>
      <c r="AI429" s="1">
        <v>0</v>
      </c>
      <c r="AJ429" s="2">
        <v>0</v>
      </c>
      <c r="AK429" s="2">
        <v>6</v>
      </c>
      <c r="AL429" s="2">
        <f t="shared" si="150"/>
        <v>0</v>
      </c>
      <c r="AM429" s="2">
        <f t="shared" si="151"/>
        <v>0</v>
      </c>
      <c r="AN429" s="3">
        <f t="shared" si="152"/>
        <v>0</v>
      </c>
      <c r="AO429" s="2">
        <v>0</v>
      </c>
      <c r="AP429" s="2">
        <v>0</v>
      </c>
      <c r="AQ429" s="2">
        <v>4</v>
      </c>
      <c r="AR429" s="2">
        <f t="shared" si="153"/>
        <v>0</v>
      </c>
      <c r="AS429" s="2">
        <f t="shared" si="154"/>
        <v>0</v>
      </c>
      <c r="AT429" s="3">
        <f t="shared" si="155"/>
        <v>0</v>
      </c>
      <c r="AV429" s="3">
        <v>324</v>
      </c>
    </row>
    <row r="430" spans="6:48" x14ac:dyDescent="0.25">
      <c r="F430">
        <f t="shared" si="135"/>
        <v>28366.205483476519</v>
      </c>
      <c r="G430">
        <f t="shared" si="136"/>
        <v>48910.387502248675</v>
      </c>
      <c r="H430">
        <f t="shared" si="137"/>
        <v>43874.47765628645</v>
      </c>
      <c r="I430">
        <f t="shared" si="138"/>
        <v>0</v>
      </c>
      <c r="J430">
        <f t="shared" si="139"/>
        <v>0</v>
      </c>
      <c r="K430" s="9">
        <f t="shared" si="140"/>
        <v>121151.07064201165</v>
      </c>
      <c r="L430" s="7">
        <v>121136</v>
      </c>
      <c r="M430">
        <f t="shared" si="141"/>
        <v>15.070642011647578</v>
      </c>
      <c r="Q430" s="1">
        <v>2</v>
      </c>
      <c r="R430" s="2">
        <v>4.5</v>
      </c>
      <c r="S430" s="2">
        <v>6</v>
      </c>
      <c r="T430" s="2">
        <f t="shared" si="156"/>
        <v>2.5</v>
      </c>
      <c r="U430" s="2">
        <f t="shared" si="142"/>
        <v>0</v>
      </c>
      <c r="V430" s="2">
        <f t="shared" si="143"/>
        <v>0</v>
      </c>
      <c r="W430" s="1">
        <v>5.8</v>
      </c>
      <c r="X430" s="2">
        <v>9.9</v>
      </c>
      <c r="Y430" s="2">
        <v>3</v>
      </c>
      <c r="Z430" s="2">
        <f t="shared" si="144"/>
        <v>2.2000000000000002</v>
      </c>
      <c r="AA430" s="2">
        <f t="shared" si="145"/>
        <v>1.9000000000000004</v>
      </c>
      <c r="AB430" s="3">
        <f t="shared" si="146"/>
        <v>0</v>
      </c>
      <c r="AC430">
        <v>14.3</v>
      </c>
      <c r="AD430">
        <v>21.2</v>
      </c>
      <c r="AE430">
        <v>4</v>
      </c>
      <c r="AF430" s="2">
        <f t="shared" si="147"/>
        <v>0</v>
      </c>
      <c r="AG430" s="2">
        <f t="shared" si="148"/>
        <v>1.6999999999999993</v>
      </c>
      <c r="AH430" s="3">
        <f t="shared" si="149"/>
        <v>5.1999999999999993</v>
      </c>
      <c r="AI430" s="1">
        <v>0</v>
      </c>
      <c r="AJ430" s="2">
        <v>0</v>
      </c>
      <c r="AK430" s="2">
        <v>2</v>
      </c>
      <c r="AL430" s="2">
        <f t="shared" si="150"/>
        <v>0</v>
      </c>
      <c r="AM430" s="2">
        <f t="shared" si="151"/>
        <v>0</v>
      </c>
      <c r="AN430" s="3">
        <f t="shared" si="152"/>
        <v>0</v>
      </c>
      <c r="AO430" s="2">
        <v>0</v>
      </c>
      <c r="AP430" s="2">
        <v>0</v>
      </c>
      <c r="AQ430" s="2">
        <v>1</v>
      </c>
      <c r="AR430" s="2">
        <f t="shared" si="153"/>
        <v>0</v>
      </c>
      <c r="AS430" s="2">
        <f t="shared" si="154"/>
        <v>0</v>
      </c>
      <c r="AT430" s="3">
        <f t="shared" si="155"/>
        <v>0</v>
      </c>
      <c r="AV430" s="3">
        <v>133.69999999999999</v>
      </c>
    </row>
    <row r="431" spans="6:48" x14ac:dyDescent="0.25">
      <c r="F431">
        <f t="shared" si="135"/>
        <v>10350.433594455453</v>
      </c>
      <c r="G431">
        <f t="shared" si="136"/>
        <v>115933.87423886464</v>
      </c>
      <c r="H431">
        <f t="shared" si="137"/>
        <v>0</v>
      </c>
      <c r="I431">
        <f t="shared" si="138"/>
        <v>21965.814063067479</v>
      </c>
      <c r="J431">
        <f t="shared" si="139"/>
        <v>28966.528759011351</v>
      </c>
      <c r="K431" s="9">
        <f t="shared" si="140"/>
        <v>177216.65065539893</v>
      </c>
      <c r="L431" s="7">
        <v>176798</v>
      </c>
      <c r="M431">
        <f t="shared" si="141"/>
        <v>418.65065539893112</v>
      </c>
      <c r="Q431" s="1">
        <v>13</v>
      </c>
      <c r="R431" s="2">
        <v>15.3</v>
      </c>
      <c r="S431" s="2">
        <v>4</v>
      </c>
      <c r="T431" s="2">
        <f t="shared" si="156"/>
        <v>0</v>
      </c>
      <c r="U431" s="2">
        <f t="shared" si="142"/>
        <v>2.3000000000000007</v>
      </c>
      <c r="V431" s="2">
        <f t="shared" si="143"/>
        <v>0</v>
      </c>
      <c r="W431" s="1">
        <v>11.1</v>
      </c>
      <c r="X431" s="2">
        <v>20.3</v>
      </c>
      <c r="Y431" s="2">
        <v>3</v>
      </c>
      <c r="Z431" s="2">
        <f t="shared" si="144"/>
        <v>0</v>
      </c>
      <c r="AA431" s="2">
        <f t="shared" si="145"/>
        <v>4.9000000000000004</v>
      </c>
      <c r="AB431" s="3">
        <f t="shared" si="146"/>
        <v>4.3000000000000007</v>
      </c>
      <c r="AC431">
        <v>0</v>
      </c>
      <c r="AD431">
        <v>0</v>
      </c>
      <c r="AE431">
        <v>5</v>
      </c>
      <c r="AF431" s="2">
        <f t="shared" si="147"/>
        <v>0</v>
      </c>
      <c r="AG431" s="2">
        <f t="shared" si="148"/>
        <v>0</v>
      </c>
      <c r="AH431" s="3">
        <f t="shared" si="149"/>
        <v>0</v>
      </c>
      <c r="AI431" s="1">
        <v>16.100000000000001</v>
      </c>
      <c r="AJ431" s="2">
        <v>18.7</v>
      </c>
      <c r="AK431" s="2">
        <v>2</v>
      </c>
      <c r="AL431" s="2">
        <f t="shared" si="150"/>
        <v>0</v>
      </c>
      <c r="AM431" s="2">
        <f t="shared" si="151"/>
        <v>0</v>
      </c>
      <c r="AN431" s="3">
        <f t="shared" si="152"/>
        <v>2.5999999999999979</v>
      </c>
      <c r="AO431" s="2">
        <v>8.8000000000000007</v>
      </c>
      <c r="AP431" s="2">
        <v>13.1</v>
      </c>
      <c r="AQ431" s="2">
        <v>1</v>
      </c>
      <c r="AR431" s="2">
        <f t="shared" si="153"/>
        <v>0</v>
      </c>
      <c r="AS431" s="2">
        <f t="shared" si="154"/>
        <v>4.2999999999999989</v>
      </c>
      <c r="AT431" s="3">
        <f t="shared" si="155"/>
        <v>0</v>
      </c>
      <c r="AV431" s="3">
        <v>198.9</v>
      </c>
    </row>
    <row r="432" spans="6:48" x14ac:dyDescent="0.25">
      <c r="F432">
        <f t="shared" si="135"/>
        <v>0</v>
      </c>
      <c r="G432">
        <f t="shared" si="136"/>
        <v>0</v>
      </c>
      <c r="H432">
        <f t="shared" si="137"/>
        <v>220377.71234627216</v>
      </c>
      <c r="I432">
        <f t="shared" si="138"/>
        <v>12084.321258389389</v>
      </c>
      <c r="J432">
        <f t="shared" si="139"/>
        <v>61113.001847914289</v>
      </c>
      <c r="K432" s="9">
        <f t="shared" si="140"/>
        <v>293575.03545257583</v>
      </c>
      <c r="L432" s="7">
        <v>292809</v>
      </c>
      <c r="M432">
        <f t="shared" si="141"/>
        <v>766.03545257583028</v>
      </c>
      <c r="Q432" s="1">
        <v>0</v>
      </c>
      <c r="R432" s="2">
        <v>0</v>
      </c>
      <c r="S432" s="2">
        <v>3</v>
      </c>
      <c r="T432" s="2">
        <f t="shared" si="156"/>
        <v>0</v>
      </c>
      <c r="U432" s="2">
        <f t="shared" si="142"/>
        <v>0</v>
      </c>
      <c r="V432" s="2">
        <f t="shared" si="143"/>
        <v>0</v>
      </c>
      <c r="W432" s="1">
        <v>0</v>
      </c>
      <c r="X432" s="2">
        <v>0</v>
      </c>
      <c r="Y432" s="2">
        <v>6</v>
      </c>
      <c r="Z432" s="2">
        <f t="shared" si="144"/>
        <v>0</v>
      </c>
      <c r="AA432" s="2">
        <f t="shared" si="145"/>
        <v>0</v>
      </c>
      <c r="AB432" s="3">
        <f t="shared" si="146"/>
        <v>0</v>
      </c>
      <c r="AC432">
        <v>1.3</v>
      </c>
      <c r="AD432">
        <v>23</v>
      </c>
      <c r="AE432">
        <v>5</v>
      </c>
      <c r="AF432" s="2">
        <f t="shared" si="147"/>
        <v>6.7</v>
      </c>
      <c r="AG432" s="2">
        <f t="shared" si="148"/>
        <v>8</v>
      </c>
      <c r="AH432" s="3">
        <f t="shared" si="149"/>
        <v>7</v>
      </c>
      <c r="AI432" s="1">
        <v>10.9</v>
      </c>
      <c r="AJ432" s="2">
        <v>12.4</v>
      </c>
      <c r="AK432" s="2">
        <v>4</v>
      </c>
      <c r="AL432" s="2">
        <f t="shared" si="150"/>
        <v>0</v>
      </c>
      <c r="AM432" s="2">
        <f t="shared" si="151"/>
        <v>1.5</v>
      </c>
      <c r="AN432" s="3">
        <f t="shared" si="152"/>
        <v>0</v>
      </c>
      <c r="AO432" s="2">
        <v>3.3</v>
      </c>
      <c r="AP432" s="2">
        <v>12.6</v>
      </c>
      <c r="AQ432" s="2">
        <v>1</v>
      </c>
      <c r="AR432" s="2">
        <f t="shared" si="153"/>
        <v>4.7</v>
      </c>
      <c r="AS432" s="2">
        <f t="shared" si="154"/>
        <v>4.6000000000000005</v>
      </c>
      <c r="AT432" s="3">
        <f t="shared" si="155"/>
        <v>0</v>
      </c>
      <c r="AV432" s="3">
        <v>297.2</v>
      </c>
    </row>
    <row r="433" spans="6:48" x14ac:dyDescent="0.25">
      <c r="F433">
        <f t="shared" si="135"/>
        <v>0</v>
      </c>
      <c r="G433">
        <f t="shared" si="136"/>
        <v>169232.431023051</v>
      </c>
      <c r="H433">
        <f t="shared" si="137"/>
        <v>0</v>
      </c>
      <c r="I433">
        <f t="shared" si="138"/>
        <v>4568.40447975608</v>
      </c>
      <c r="J433">
        <f t="shared" si="139"/>
        <v>0</v>
      </c>
      <c r="K433" s="9">
        <f t="shared" si="140"/>
        <v>173800.83550280708</v>
      </c>
      <c r="L433" s="7">
        <v>173064</v>
      </c>
      <c r="M433">
        <f t="shared" si="141"/>
        <v>736.83550280708005</v>
      </c>
      <c r="Q433" s="1">
        <v>0</v>
      </c>
      <c r="R433" s="2">
        <v>0</v>
      </c>
      <c r="S433" s="2">
        <v>1</v>
      </c>
      <c r="T433" s="2">
        <f t="shared" si="156"/>
        <v>0</v>
      </c>
      <c r="U433" s="2">
        <f t="shared" si="142"/>
        <v>0</v>
      </c>
      <c r="V433" s="2">
        <f t="shared" si="143"/>
        <v>0</v>
      </c>
      <c r="W433" s="1">
        <v>2.6</v>
      </c>
      <c r="X433" s="2">
        <v>20.3</v>
      </c>
      <c r="Y433" s="2">
        <v>2</v>
      </c>
      <c r="Z433" s="2">
        <f t="shared" si="144"/>
        <v>5.4</v>
      </c>
      <c r="AA433" s="2">
        <f t="shared" si="145"/>
        <v>7.9999999999999982</v>
      </c>
      <c r="AB433" s="3">
        <f t="shared" si="146"/>
        <v>4.3000000000000007</v>
      </c>
      <c r="AC433">
        <v>0</v>
      </c>
      <c r="AD433">
        <v>0</v>
      </c>
      <c r="AE433">
        <v>3</v>
      </c>
      <c r="AF433" s="2">
        <f t="shared" si="147"/>
        <v>0</v>
      </c>
      <c r="AG433" s="2">
        <f t="shared" si="148"/>
        <v>0</v>
      </c>
      <c r="AH433" s="3">
        <f t="shared" si="149"/>
        <v>0</v>
      </c>
      <c r="AI433" s="1">
        <v>12.8</v>
      </c>
      <c r="AJ433" s="2">
        <v>13.3</v>
      </c>
      <c r="AK433" s="2">
        <v>5</v>
      </c>
      <c r="AL433" s="2">
        <f t="shared" si="150"/>
        <v>0</v>
      </c>
      <c r="AM433" s="2">
        <f t="shared" si="151"/>
        <v>0.5</v>
      </c>
      <c r="AN433" s="3">
        <f t="shared" si="152"/>
        <v>0</v>
      </c>
      <c r="AO433" s="2">
        <v>0</v>
      </c>
      <c r="AP433" s="2">
        <v>0</v>
      </c>
      <c r="AQ433" s="2">
        <v>6</v>
      </c>
      <c r="AR433" s="2">
        <f t="shared" si="153"/>
        <v>0</v>
      </c>
      <c r="AS433" s="2">
        <f t="shared" si="154"/>
        <v>0</v>
      </c>
      <c r="AT433" s="3">
        <f t="shared" si="155"/>
        <v>0</v>
      </c>
      <c r="AV433" s="3">
        <v>181</v>
      </c>
    </row>
    <row r="434" spans="6:48" x14ac:dyDescent="0.25">
      <c r="F434">
        <f t="shared" si="135"/>
        <v>54374.906496804659</v>
      </c>
      <c r="G434">
        <f t="shared" si="136"/>
        <v>10469.061036017683</v>
      </c>
      <c r="H434">
        <f t="shared" si="137"/>
        <v>2711.5779464033271</v>
      </c>
      <c r="I434">
        <f t="shared" si="138"/>
        <v>90682.653304033549</v>
      </c>
      <c r="J434">
        <f t="shared" si="139"/>
        <v>0</v>
      </c>
      <c r="K434" s="9">
        <f t="shared" si="140"/>
        <v>158238.1987832592</v>
      </c>
      <c r="L434" s="7">
        <v>158837</v>
      </c>
      <c r="M434">
        <f t="shared" si="141"/>
        <v>598.80121674080146</v>
      </c>
      <c r="Q434" s="1">
        <v>3.3</v>
      </c>
      <c r="R434" s="2">
        <v>10.3</v>
      </c>
      <c r="S434" s="2">
        <v>1</v>
      </c>
      <c r="T434" s="2">
        <f t="shared" si="156"/>
        <v>4.7</v>
      </c>
      <c r="U434" s="2">
        <f t="shared" si="142"/>
        <v>2.3000000000000007</v>
      </c>
      <c r="V434" s="2">
        <f t="shared" si="143"/>
        <v>0</v>
      </c>
      <c r="W434" s="1">
        <v>1.3</v>
      </c>
      <c r="X434" s="2">
        <v>2.7</v>
      </c>
      <c r="Y434" s="2">
        <v>3</v>
      </c>
      <c r="Z434" s="2">
        <f t="shared" si="144"/>
        <v>1.4000000000000001</v>
      </c>
      <c r="AA434" s="2">
        <f t="shared" si="145"/>
        <v>0</v>
      </c>
      <c r="AB434" s="3">
        <f t="shared" si="146"/>
        <v>0</v>
      </c>
      <c r="AC434">
        <v>20.3</v>
      </c>
      <c r="AD434">
        <v>20.8</v>
      </c>
      <c r="AE434">
        <v>4</v>
      </c>
      <c r="AF434" s="2">
        <f t="shared" si="147"/>
        <v>0</v>
      </c>
      <c r="AG434" s="2">
        <f t="shared" si="148"/>
        <v>0</v>
      </c>
      <c r="AH434" s="3">
        <f t="shared" si="149"/>
        <v>0.5</v>
      </c>
      <c r="AI434" s="1">
        <v>7.9</v>
      </c>
      <c r="AJ434" s="2">
        <v>19.3</v>
      </c>
      <c r="AK434" s="2">
        <v>2</v>
      </c>
      <c r="AL434" s="2">
        <f t="shared" si="150"/>
        <v>9.9999999999999645E-2</v>
      </c>
      <c r="AM434" s="2">
        <f t="shared" si="151"/>
        <v>8</v>
      </c>
      <c r="AN434" s="3">
        <f t="shared" si="152"/>
        <v>3.3000000000000007</v>
      </c>
      <c r="AO434" s="2">
        <v>0</v>
      </c>
      <c r="AP434" s="2">
        <v>0</v>
      </c>
      <c r="AQ434" s="2">
        <v>6</v>
      </c>
      <c r="AR434" s="2">
        <f t="shared" si="153"/>
        <v>0</v>
      </c>
      <c r="AS434" s="2">
        <f t="shared" si="154"/>
        <v>0</v>
      </c>
      <c r="AT434" s="3">
        <f t="shared" si="155"/>
        <v>0</v>
      </c>
      <c r="AV434" s="3">
        <v>214.2</v>
      </c>
    </row>
    <row r="435" spans="6:48" x14ac:dyDescent="0.25">
      <c r="F435">
        <f t="shared" si="135"/>
        <v>0</v>
      </c>
      <c r="G435">
        <f t="shared" si="136"/>
        <v>223378.89672284646</v>
      </c>
      <c r="H435">
        <f t="shared" si="137"/>
        <v>3253.8935356839811</v>
      </c>
      <c r="I435">
        <f t="shared" si="138"/>
        <v>36708.075144295988</v>
      </c>
      <c r="J435">
        <f t="shared" si="139"/>
        <v>47634.883777459348</v>
      </c>
      <c r="K435" s="9">
        <f t="shared" si="140"/>
        <v>310975.74918028578</v>
      </c>
      <c r="L435" s="7">
        <v>312506</v>
      </c>
      <c r="M435">
        <f t="shared" si="141"/>
        <v>1530.250819714216</v>
      </c>
      <c r="Q435" s="1">
        <v>0</v>
      </c>
      <c r="R435" s="2">
        <v>0</v>
      </c>
      <c r="S435" s="2">
        <v>3</v>
      </c>
      <c r="T435" s="2">
        <f t="shared" si="156"/>
        <v>0</v>
      </c>
      <c r="U435" s="2">
        <f t="shared" si="142"/>
        <v>0</v>
      </c>
      <c r="V435" s="2">
        <f t="shared" si="143"/>
        <v>0</v>
      </c>
      <c r="W435" s="1">
        <v>1.1000000000000001</v>
      </c>
      <c r="X435" s="2">
        <v>18.899999999999999</v>
      </c>
      <c r="Y435" s="2">
        <v>6</v>
      </c>
      <c r="Z435" s="2">
        <f t="shared" si="144"/>
        <v>6.9</v>
      </c>
      <c r="AA435" s="2">
        <f t="shared" si="145"/>
        <v>7.9999999999999982</v>
      </c>
      <c r="AB435" s="3">
        <f t="shared" si="146"/>
        <v>2.8999999999999986</v>
      </c>
      <c r="AC435">
        <v>22.8</v>
      </c>
      <c r="AD435">
        <v>23.4</v>
      </c>
      <c r="AE435">
        <v>4</v>
      </c>
      <c r="AF435" s="2">
        <f t="shared" si="147"/>
        <v>0</v>
      </c>
      <c r="AG435" s="2">
        <f t="shared" si="148"/>
        <v>0</v>
      </c>
      <c r="AH435" s="3">
        <f t="shared" si="149"/>
        <v>0.59999999999999787</v>
      </c>
      <c r="AI435" s="1">
        <v>6.6</v>
      </c>
      <c r="AJ435" s="2">
        <v>10.3</v>
      </c>
      <c r="AK435" s="2">
        <v>5</v>
      </c>
      <c r="AL435" s="2">
        <f t="shared" si="150"/>
        <v>1.4000000000000004</v>
      </c>
      <c r="AM435" s="2">
        <f t="shared" si="151"/>
        <v>2.3000000000000007</v>
      </c>
      <c r="AN435" s="3">
        <f t="shared" si="152"/>
        <v>0</v>
      </c>
      <c r="AO435" s="2">
        <v>6.3</v>
      </c>
      <c r="AP435" s="2">
        <v>14</v>
      </c>
      <c r="AQ435" s="2">
        <v>2</v>
      </c>
      <c r="AR435" s="2">
        <f t="shared" si="153"/>
        <v>1.7000000000000002</v>
      </c>
      <c r="AS435" s="2">
        <f t="shared" si="154"/>
        <v>6</v>
      </c>
      <c r="AT435" s="3">
        <f t="shared" si="155"/>
        <v>0</v>
      </c>
      <c r="AV435" s="3">
        <v>304.8</v>
      </c>
    </row>
    <row r="436" spans="6:48" x14ac:dyDescent="0.25">
      <c r="F436">
        <f t="shared" si="135"/>
        <v>91803.623205652766</v>
      </c>
      <c r="G436">
        <f t="shared" si="136"/>
        <v>0</v>
      </c>
      <c r="H436">
        <f t="shared" si="137"/>
        <v>0</v>
      </c>
      <c r="I436">
        <f t="shared" si="138"/>
        <v>0</v>
      </c>
      <c r="J436">
        <f t="shared" si="139"/>
        <v>41127.395088423938</v>
      </c>
      <c r="K436" s="9">
        <f t="shared" si="140"/>
        <v>132931.0182940767</v>
      </c>
      <c r="L436" s="7">
        <v>132736</v>
      </c>
      <c r="M436">
        <f t="shared" si="141"/>
        <v>195.0182940766972</v>
      </c>
      <c r="Q436" s="1">
        <v>5.4</v>
      </c>
      <c r="R436" s="2">
        <v>17.600000000000001</v>
      </c>
      <c r="S436" s="2">
        <v>5</v>
      </c>
      <c r="T436" s="2">
        <f t="shared" si="156"/>
        <v>2.5999999999999996</v>
      </c>
      <c r="U436" s="2">
        <f t="shared" si="142"/>
        <v>8</v>
      </c>
      <c r="V436" s="2">
        <f t="shared" si="143"/>
        <v>1.6000000000000014</v>
      </c>
      <c r="W436" s="1">
        <v>0</v>
      </c>
      <c r="X436" s="2">
        <v>0</v>
      </c>
      <c r="Y436" s="2">
        <v>6</v>
      </c>
      <c r="Z436" s="2">
        <f t="shared" si="144"/>
        <v>0</v>
      </c>
      <c r="AA436" s="2">
        <f t="shared" si="145"/>
        <v>0</v>
      </c>
      <c r="AB436" s="3">
        <f t="shared" si="146"/>
        <v>0</v>
      </c>
      <c r="AC436">
        <v>0</v>
      </c>
      <c r="AD436">
        <v>0</v>
      </c>
      <c r="AE436">
        <v>3</v>
      </c>
      <c r="AF436" s="2">
        <f t="shared" si="147"/>
        <v>0</v>
      </c>
      <c r="AG436" s="2">
        <f t="shared" si="148"/>
        <v>0</v>
      </c>
      <c r="AH436" s="3">
        <f t="shared" si="149"/>
        <v>0</v>
      </c>
      <c r="AI436" s="1">
        <v>0</v>
      </c>
      <c r="AJ436" s="2">
        <v>0</v>
      </c>
      <c r="AK436" s="2">
        <v>4</v>
      </c>
      <c r="AL436" s="2">
        <f t="shared" si="150"/>
        <v>0</v>
      </c>
      <c r="AM436" s="2">
        <f t="shared" si="151"/>
        <v>0</v>
      </c>
      <c r="AN436" s="3">
        <f t="shared" si="152"/>
        <v>0</v>
      </c>
      <c r="AO436" s="2">
        <v>3.4</v>
      </c>
      <c r="AP436" s="2">
        <v>10.199999999999999</v>
      </c>
      <c r="AQ436" s="2">
        <v>2</v>
      </c>
      <c r="AR436" s="2">
        <f t="shared" si="153"/>
        <v>4.5999999999999996</v>
      </c>
      <c r="AS436" s="2">
        <f t="shared" si="154"/>
        <v>2.1999999999999993</v>
      </c>
      <c r="AT436" s="3">
        <f t="shared" si="155"/>
        <v>0</v>
      </c>
      <c r="AV436" s="3">
        <v>264.60000000000002</v>
      </c>
    </row>
    <row r="437" spans="6:48" x14ac:dyDescent="0.25">
      <c r="F437">
        <f t="shared" si="135"/>
        <v>0</v>
      </c>
      <c r="G437">
        <f t="shared" si="136"/>
        <v>0</v>
      </c>
      <c r="H437">
        <f t="shared" si="137"/>
        <v>116660.73603649552</v>
      </c>
      <c r="I437">
        <f t="shared" si="138"/>
        <v>57426.972171923677</v>
      </c>
      <c r="J437">
        <f t="shared" si="139"/>
        <v>94084.826016047213</v>
      </c>
      <c r="K437" s="9">
        <f t="shared" si="140"/>
        <v>268172.53422446642</v>
      </c>
      <c r="L437" s="7">
        <v>268703</v>
      </c>
      <c r="M437">
        <f t="shared" si="141"/>
        <v>530.46577553357929</v>
      </c>
      <c r="Q437" s="1">
        <v>0</v>
      </c>
      <c r="R437" s="2">
        <v>0</v>
      </c>
      <c r="S437" s="2">
        <v>3</v>
      </c>
      <c r="T437" s="2">
        <f t="shared" si="156"/>
        <v>0</v>
      </c>
      <c r="U437" s="2">
        <f t="shared" si="142"/>
        <v>0</v>
      </c>
      <c r="V437" s="2">
        <f t="shared" si="143"/>
        <v>0</v>
      </c>
      <c r="W437" s="1">
        <v>0</v>
      </c>
      <c r="X437" s="2">
        <v>0</v>
      </c>
      <c r="Y437" s="2">
        <v>5</v>
      </c>
      <c r="Z437" s="2">
        <f t="shared" si="144"/>
        <v>0</v>
      </c>
      <c r="AA437" s="2">
        <f t="shared" si="145"/>
        <v>0</v>
      </c>
      <c r="AB437" s="3">
        <f t="shared" si="146"/>
        <v>0</v>
      </c>
      <c r="AC437">
        <v>3.3</v>
      </c>
      <c r="AD437">
        <v>14.9</v>
      </c>
      <c r="AE437">
        <v>2</v>
      </c>
      <c r="AF437" s="2">
        <f t="shared" si="147"/>
        <v>4.7</v>
      </c>
      <c r="AG437" s="2">
        <f t="shared" si="148"/>
        <v>6.9000000000000012</v>
      </c>
      <c r="AH437" s="3">
        <f t="shared" si="149"/>
        <v>0</v>
      </c>
      <c r="AI437" s="1">
        <v>15.1</v>
      </c>
      <c r="AJ437" s="2">
        <v>21.7</v>
      </c>
      <c r="AK437" s="2">
        <v>4</v>
      </c>
      <c r="AL437" s="2">
        <f t="shared" si="150"/>
        <v>0</v>
      </c>
      <c r="AM437" s="2">
        <f t="shared" si="151"/>
        <v>0.90000000000000036</v>
      </c>
      <c r="AN437" s="3">
        <f t="shared" si="152"/>
        <v>5.6999999999999993</v>
      </c>
      <c r="AO437" s="2">
        <v>2.6</v>
      </c>
      <c r="AP437" s="2">
        <v>14.3</v>
      </c>
      <c r="AQ437" s="2">
        <v>6</v>
      </c>
      <c r="AR437" s="2">
        <f t="shared" si="153"/>
        <v>5.4</v>
      </c>
      <c r="AS437" s="2">
        <f t="shared" si="154"/>
        <v>6.3000000000000007</v>
      </c>
      <c r="AT437" s="3">
        <f t="shared" si="155"/>
        <v>0</v>
      </c>
      <c r="AV437" s="3">
        <v>286</v>
      </c>
    </row>
    <row r="438" spans="6:48" x14ac:dyDescent="0.25">
      <c r="F438">
        <f t="shared" si="135"/>
        <v>0</v>
      </c>
      <c r="G438">
        <f t="shared" si="136"/>
        <v>181639.61540396896</v>
      </c>
      <c r="H438">
        <f t="shared" si="137"/>
        <v>115219.18196210451</v>
      </c>
      <c r="I438">
        <f t="shared" si="138"/>
        <v>34579.222418678284</v>
      </c>
      <c r="J438">
        <f t="shared" si="139"/>
        <v>4279.0809909221562</v>
      </c>
      <c r="K438" s="9">
        <f t="shared" si="140"/>
        <v>335717.10077567393</v>
      </c>
      <c r="L438" s="7">
        <v>336714</v>
      </c>
      <c r="M438">
        <f t="shared" si="141"/>
        <v>996.89922432607273</v>
      </c>
      <c r="Q438" s="1">
        <v>0</v>
      </c>
      <c r="R438" s="2">
        <v>0</v>
      </c>
      <c r="S438" s="2">
        <v>3</v>
      </c>
      <c r="T438" s="2">
        <f t="shared" si="156"/>
        <v>0</v>
      </c>
      <c r="U438" s="2">
        <f t="shared" si="142"/>
        <v>0</v>
      </c>
      <c r="V438" s="2">
        <f t="shared" si="143"/>
        <v>0</v>
      </c>
      <c r="W438" s="1">
        <v>1.6</v>
      </c>
      <c r="X438" s="2">
        <v>19.2</v>
      </c>
      <c r="Y438" s="2">
        <v>1</v>
      </c>
      <c r="Z438" s="2">
        <f t="shared" si="144"/>
        <v>6.4</v>
      </c>
      <c r="AA438" s="2">
        <f t="shared" si="145"/>
        <v>7.9999999999999982</v>
      </c>
      <c r="AB438" s="3">
        <f t="shared" si="146"/>
        <v>3.1999999999999993</v>
      </c>
      <c r="AC438">
        <v>2.9</v>
      </c>
      <c r="AD438">
        <v>12.2</v>
      </c>
      <c r="AE438">
        <v>5</v>
      </c>
      <c r="AF438" s="2">
        <f t="shared" si="147"/>
        <v>5.0999999999999996</v>
      </c>
      <c r="AG438" s="2">
        <f t="shared" si="148"/>
        <v>4.1999999999999993</v>
      </c>
      <c r="AH438" s="3">
        <f t="shared" si="149"/>
        <v>0</v>
      </c>
      <c r="AI438" s="1">
        <v>11.5</v>
      </c>
      <c r="AJ438" s="2">
        <v>14.9</v>
      </c>
      <c r="AK438" s="2">
        <v>6</v>
      </c>
      <c r="AL438" s="2">
        <f t="shared" si="150"/>
        <v>0</v>
      </c>
      <c r="AM438" s="2">
        <f t="shared" si="151"/>
        <v>3.4000000000000004</v>
      </c>
      <c r="AN438" s="3">
        <f t="shared" si="152"/>
        <v>0</v>
      </c>
      <c r="AO438" s="2">
        <v>17.399999999999999</v>
      </c>
      <c r="AP438" s="2">
        <v>17.7</v>
      </c>
      <c r="AQ438" s="2">
        <v>4</v>
      </c>
      <c r="AR438" s="2">
        <f t="shared" si="153"/>
        <v>0</v>
      </c>
      <c r="AS438" s="2">
        <f t="shared" si="154"/>
        <v>0</v>
      </c>
      <c r="AT438" s="3">
        <f t="shared" si="155"/>
        <v>0.30000000000000071</v>
      </c>
      <c r="AV438" s="3">
        <v>281.2</v>
      </c>
    </row>
    <row r="439" spans="6:48" x14ac:dyDescent="0.25">
      <c r="F439">
        <f t="shared" si="135"/>
        <v>0</v>
      </c>
      <c r="G439">
        <f t="shared" si="136"/>
        <v>32641.120028362333</v>
      </c>
      <c r="H439">
        <f t="shared" si="137"/>
        <v>173034.39250726567</v>
      </c>
      <c r="I439">
        <f t="shared" si="138"/>
        <v>0</v>
      </c>
      <c r="J439">
        <f t="shared" si="139"/>
        <v>0</v>
      </c>
      <c r="K439" s="9">
        <f t="shared" si="140"/>
        <v>205675.51253562799</v>
      </c>
      <c r="L439" s="7">
        <v>205248</v>
      </c>
      <c r="M439">
        <f t="shared" si="141"/>
        <v>427.51253562798956</v>
      </c>
      <c r="Q439" s="1">
        <v>0</v>
      </c>
      <c r="R439" s="2">
        <v>0</v>
      </c>
      <c r="S439" s="2">
        <v>2</v>
      </c>
      <c r="T439" s="2">
        <f t="shared" si="156"/>
        <v>0</v>
      </c>
      <c r="U439" s="2">
        <f t="shared" si="142"/>
        <v>0</v>
      </c>
      <c r="V439" s="2">
        <f t="shared" si="143"/>
        <v>0</v>
      </c>
      <c r="W439" s="1">
        <v>16.600000000000001</v>
      </c>
      <c r="X439" s="2">
        <v>21.6</v>
      </c>
      <c r="Y439" s="2">
        <v>1</v>
      </c>
      <c r="Z439" s="2">
        <f t="shared" si="144"/>
        <v>0</v>
      </c>
      <c r="AA439" s="2">
        <f t="shared" si="145"/>
        <v>0</v>
      </c>
      <c r="AB439" s="3">
        <f t="shared" si="146"/>
        <v>5</v>
      </c>
      <c r="AC439">
        <v>3.3</v>
      </c>
      <c r="AD439">
        <v>18.600000000000001</v>
      </c>
      <c r="AE439">
        <v>3</v>
      </c>
      <c r="AF439" s="2">
        <f t="shared" si="147"/>
        <v>4.7</v>
      </c>
      <c r="AG439" s="2">
        <f t="shared" si="148"/>
        <v>7.9999999999999991</v>
      </c>
      <c r="AH439" s="3">
        <f t="shared" si="149"/>
        <v>2.6000000000000014</v>
      </c>
      <c r="AI439" s="1">
        <v>0</v>
      </c>
      <c r="AJ439" s="2">
        <v>0</v>
      </c>
      <c r="AK439" s="2">
        <v>5</v>
      </c>
      <c r="AL439" s="2">
        <f t="shared" si="150"/>
        <v>0</v>
      </c>
      <c r="AM439" s="2">
        <f t="shared" si="151"/>
        <v>0</v>
      </c>
      <c r="AN439" s="3">
        <f t="shared" si="152"/>
        <v>0</v>
      </c>
      <c r="AO439" s="2">
        <v>0</v>
      </c>
      <c r="AP439" s="2">
        <v>0</v>
      </c>
      <c r="AQ439" s="2">
        <v>4</v>
      </c>
      <c r="AR439" s="2">
        <f t="shared" si="153"/>
        <v>0</v>
      </c>
      <c r="AS439" s="2">
        <f t="shared" si="154"/>
        <v>0</v>
      </c>
      <c r="AT439" s="3">
        <f t="shared" si="155"/>
        <v>0</v>
      </c>
      <c r="AV439" s="3">
        <v>172.4</v>
      </c>
    </row>
    <row r="440" spans="6:48" x14ac:dyDescent="0.25">
      <c r="F440">
        <f t="shared" si="135"/>
        <v>0</v>
      </c>
      <c r="G440">
        <f t="shared" si="136"/>
        <v>0</v>
      </c>
      <c r="H440">
        <f t="shared" si="137"/>
        <v>0</v>
      </c>
      <c r="I440">
        <f t="shared" si="138"/>
        <v>67479.609090865444</v>
      </c>
      <c r="J440">
        <f t="shared" si="139"/>
        <v>217602.76009677388</v>
      </c>
      <c r="K440" s="9">
        <f t="shared" si="140"/>
        <v>285082.36918763933</v>
      </c>
      <c r="L440" s="7">
        <v>287780</v>
      </c>
      <c r="M440">
        <f t="shared" si="141"/>
        <v>2697.6308123606723</v>
      </c>
      <c r="Q440" s="1">
        <v>0</v>
      </c>
      <c r="R440" s="2">
        <v>0</v>
      </c>
      <c r="S440" s="2">
        <v>3</v>
      </c>
      <c r="T440" s="2">
        <f t="shared" si="156"/>
        <v>0</v>
      </c>
      <c r="U440" s="2">
        <f t="shared" si="142"/>
        <v>0</v>
      </c>
      <c r="V440" s="2">
        <f t="shared" si="143"/>
        <v>0</v>
      </c>
      <c r="W440" s="1">
        <v>0</v>
      </c>
      <c r="X440" s="2">
        <v>0</v>
      </c>
      <c r="Y440" s="2">
        <v>5</v>
      </c>
      <c r="Z440" s="2">
        <f t="shared" si="144"/>
        <v>0</v>
      </c>
      <c r="AA440" s="2">
        <f t="shared" si="145"/>
        <v>0</v>
      </c>
      <c r="AB440" s="3">
        <f t="shared" si="146"/>
        <v>0</v>
      </c>
      <c r="AC440">
        <v>0</v>
      </c>
      <c r="AD440">
        <v>0</v>
      </c>
      <c r="AE440">
        <v>2</v>
      </c>
      <c r="AF440" s="2">
        <f t="shared" si="147"/>
        <v>0</v>
      </c>
      <c r="AG440" s="2">
        <f t="shared" si="148"/>
        <v>0</v>
      </c>
      <c r="AH440" s="3">
        <f t="shared" si="149"/>
        <v>0</v>
      </c>
      <c r="AI440" s="1">
        <v>9.6999999999999993</v>
      </c>
      <c r="AJ440" s="2">
        <v>17.899999999999999</v>
      </c>
      <c r="AK440" s="2">
        <v>4</v>
      </c>
      <c r="AL440" s="2">
        <f t="shared" si="150"/>
        <v>0</v>
      </c>
      <c r="AM440" s="2">
        <f t="shared" si="151"/>
        <v>6.3000000000000007</v>
      </c>
      <c r="AN440" s="3">
        <f t="shared" si="152"/>
        <v>1.8999999999999986</v>
      </c>
      <c r="AO440" s="2">
        <v>5.4</v>
      </c>
      <c r="AP440" s="2">
        <v>23.3</v>
      </c>
      <c r="AQ440" s="2">
        <v>6</v>
      </c>
      <c r="AR440" s="2">
        <f t="shared" si="153"/>
        <v>2.5999999999999996</v>
      </c>
      <c r="AS440" s="2">
        <f t="shared" si="154"/>
        <v>7.9999999999999982</v>
      </c>
      <c r="AT440" s="3">
        <f t="shared" si="155"/>
        <v>7.3000000000000007</v>
      </c>
      <c r="AV440" s="3">
        <v>280.39999999999998</v>
      </c>
    </row>
    <row r="441" spans="6:48" x14ac:dyDescent="0.25">
      <c r="F441">
        <f t="shared" si="135"/>
        <v>0</v>
      </c>
      <c r="G441">
        <f t="shared" si="136"/>
        <v>0</v>
      </c>
      <c r="H441">
        <f t="shared" si="137"/>
        <v>0</v>
      </c>
      <c r="I441">
        <f t="shared" si="138"/>
        <v>85347.602307985857</v>
      </c>
      <c r="J441">
        <f t="shared" si="139"/>
        <v>163199.4482411787</v>
      </c>
      <c r="K441" s="9">
        <f t="shared" si="140"/>
        <v>248547.05054916456</v>
      </c>
      <c r="L441" s="7">
        <v>248064</v>
      </c>
      <c r="M441">
        <f t="shared" si="141"/>
        <v>483.05054916455992</v>
      </c>
      <c r="Q441" s="1">
        <v>0</v>
      </c>
      <c r="R441" s="2">
        <v>0</v>
      </c>
      <c r="S441" s="2">
        <v>3</v>
      </c>
      <c r="T441" s="2">
        <f t="shared" si="156"/>
        <v>0</v>
      </c>
      <c r="U441" s="2">
        <f t="shared" si="142"/>
        <v>0</v>
      </c>
      <c r="V441" s="2">
        <f t="shared" si="143"/>
        <v>0</v>
      </c>
      <c r="W441" s="1">
        <v>0</v>
      </c>
      <c r="X441" s="2">
        <v>0</v>
      </c>
      <c r="Y441" s="2">
        <v>2</v>
      </c>
      <c r="Z441" s="2">
        <f t="shared" si="144"/>
        <v>0</v>
      </c>
      <c r="AA441" s="2">
        <f t="shared" si="145"/>
        <v>0</v>
      </c>
      <c r="AB441" s="3">
        <f t="shared" si="146"/>
        <v>0</v>
      </c>
      <c r="AC441">
        <v>0</v>
      </c>
      <c r="AD441">
        <v>0</v>
      </c>
      <c r="AE441">
        <v>6</v>
      </c>
      <c r="AF441" s="2">
        <f t="shared" si="147"/>
        <v>0</v>
      </c>
      <c r="AG441" s="2">
        <f t="shared" si="148"/>
        <v>0</v>
      </c>
      <c r="AH441" s="3">
        <f t="shared" si="149"/>
        <v>0</v>
      </c>
      <c r="AI441" s="1">
        <v>4.5</v>
      </c>
      <c r="AJ441" s="2">
        <v>14.3</v>
      </c>
      <c r="AK441" s="2">
        <v>4</v>
      </c>
      <c r="AL441" s="2">
        <f t="shared" si="150"/>
        <v>3.5</v>
      </c>
      <c r="AM441" s="2">
        <f t="shared" si="151"/>
        <v>6.3000000000000007</v>
      </c>
      <c r="AN441" s="3">
        <f t="shared" si="152"/>
        <v>0</v>
      </c>
      <c r="AO441" s="2">
        <v>2.4</v>
      </c>
      <c r="AP441" s="2">
        <v>20</v>
      </c>
      <c r="AQ441" s="2">
        <v>5</v>
      </c>
      <c r="AR441" s="2">
        <f t="shared" si="153"/>
        <v>5.6</v>
      </c>
      <c r="AS441" s="2">
        <f t="shared" si="154"/>
        <v>8.0000000000000018</v>
      </c>
      <c r="AT441" s="3">
        <f t="shared" si="155"/>
        <v>4</v>
      </c>
      <c r="AV441" s="3">
        <v>289.60000000000002</v>
      </c>
    </row>
    <row r="442" spans="6:48" x14ac:dyDescent="0.25">
      <c r="F442">
        <f t="shared" si="135"/>
        <v>0</v>
      </c>
      <c r="G442">
        <f t="shared" si="136"/>
        <v>0</v>
      </c>
      <c r="H442">
        <f t="shared" si="137"/>
        <v>50734.915164205879</v>
      </c>
      <c r="I442">
        <f t="shared" si="138"/>
        <v>106374.35655287384</v>
      </c>
      <c r="J442">
        <f t="shared" si="139"/>
        <v>0</v>
      </c>
      <c r="K442" s="9">
        <f t="shared" si="140"/>
        <v>157109.27171707971</v>
      </c>
      <c r="L442" s="7">
        <v>157640</v>
      </c>
      <c r="M442">
        <f t="shared" si="141"/>
        <v>530.72828292028862</v>
      </c>
      <c r="Q442" s="1">
        <v>0</v>
      </c>
      <c r="R442" s="2">
        <v>0</v>
      </c>
      <c r="S442" s="2">
        <v>3</v>
      </c>
      <c r="T442" s="2">
        <f t="shared" si="156"/>
        <v>0</v>
      </c>
      <c r="U442" s="2">
        <f t="shared" si="142"/>
        <v>0</v>
      </c>
      <c r="V442" s="2">
        <f t="shared" si="143"/>
        <v>0</v>
      </c>
      <c r="W442" s="1">
        <v>0</v>
      </c>
      <c r="X442" s="2">
        <v>0</v>
      </c>
      <c r="Y442" s="2">
        <v>4</v>
      </c>
      <c r="Z442" s="2">
        <f t="shared" si="144"/>
        <v>0</v>
      </c>
      <c r="AA442" s="2">
        <f t="shared" si="145"/>
        <v>0</v>
      </c>
      <c r="AB442" s="3">
        <f t="shared" si="146"/>
        <v>0</v>
      </c>
      <c r="AC442">
        <v>11.7</v>
      </c>
      <c r="AD442">
        <v>16.100000000000001</v>
      </c>
      <c r="AE442">
        <v>6</v>
      </c>
      <c r="AF442" s="2">
        <f t="shared" si="147"/>
        <v>0</v>
      </c>
      <c r="AG442" s="2">
        <f t="shared" si="148"/>
        <v>4.3000000000000007</v>
      </c>
      <c r="AH442" s="3">
        <f t="shared" si="149"/>
        <v>0.10000000000000142</v>
      </c>
      <c r="AI442" s="1">
        <v>10</v>
      </c>
      <c r="AJ442" s="2">
        <v>23.1</v>
      </c>
      <c r="AK442" s="2">
        <v>2</v>
      </c>
      <c r="AL442" s="2">
        <f t="shared" si="150"/>
        <v>0</v>
      </c>
      <c r="AM442" s="2">
        <f t="shared" si="151"/>
        <v>6</v>
      </c>
      <c r="AN442" s="3">
        <f t="shared" si="152"/>
        <v>7.1000000000000014</v>
      </c>
      <c r="AO442" s="2">
        <v>0</v>
      </c>
      <c r="AP442" s="2">
        <v>0</v>
      </c>
      <c r="AQ442" s="2">
        <v>1</v>
      </c>
      <c r="AR442" s="2">
        <f t="shared" si="153"/>
        <v>0</v>
      </c>
      <c r="AS442" s="2">
        <f t="shared" si="154"/>
        <v>0</v>
      </c>
      <c r="AT442" s="3">
        <f t="shared" si="155"/>
        <v>0</v>
      </c>
      <c r="AV442" s="3">
        <v>140</v>
      </c>
    </row>
    <row r="443" spans="6:48" x14ac:dyDescent="0.25">
      <c r="F443">
        <f t="shared" si="135"/>
        <v>0</v>
      </c>
      <c r="G443">
        <f t="shared" si="136"/>
        <v>0</v>
      </c>
      <c r="H443">
        <f t="shared" si="137"/>
        <v>0</v>
      </c>
      <c r="I443">
        <f t="shared" si="138"/>
        <v>142988.23833666753</v>
      </c>
      <c r="J443">
        <f t="shared" si="139"/>
        <v>8866.9150854204745</v>
      </c>
      <c r="K443" s="9">
        <f t="shared" si="140"/>
        <v>151855.15342208801</v>
      </c>
      <c r="L443" s="7">
        <v>152694</v>
      </c>
      <c r="M443">
        <f t="shared" si="141"/>
        <v>838.84657791198697</v>
      </c>
      <c r="Q443" s="1">
        <v>0</v>
      </c>
      <c r="R443" s="2">
        <v>0</v>
      </c>
      <c r="S443" s="2">
        <v>5</v>
      </c>
      <c r="T443" s="2">
        <f t="shared" si="156"/>
        <v>0</v>
      </c>
      <c r="U443" s="2">
        <f t="shared" si="142"/>
        <v>0</v>
      </c>
      <c r="V443" s="2">
        <f t="shared" si="143"/>
        <v>0</v>
      </c>
      <c r="W443" s="1">
        <v>0</v>
      </c>
      <c r="X443" s="2">
        <v>0</v>
      </c>
      <c r="Y443" s="2">
        <v>6</v>
      </c>
      <c r="Z443" s="2">
        <f t="shared" si="144"/>
        <v>0</v>
      </c>
      <c r="AA443" s="2">
        <f t="shared" si="145"/>
        <v>0</v>
      </c>
      <c r="AB443" s="3">
        <f t="shared" si="146"/>
        <v>0</v>
      </c>
      <c r="AC443">
        <v>0</v>
      </c>
      <c r="AD443">
        <v>0</v>
      </c>
      <c r="AE443">
        <v>4</v>
      </c>
      <c r="AF443" s="2">
        <f t="shared" si="147"/>
        <v>0</v>
      </c>
      <c r="AG443" s="2">
        <f t="shared" si="148"/>
        <v>0</v>
      </c>
      <c r="AH443" s="3">
        <f t="shared" si="149"/>
        <v>0</v>
      </c>
      <c r="AI443" s="1">
        <v>3.9</v>
      </c>
      <c r="AJ443" s="2">
        <v>21</v>
      </c>
      <c r="AK443" s="2">
        <v>2</v>
      </c>
      <c r="AL443" s="2">
        <f t="shared" si="150"/>
        <v>4.0999999999999996</v>
      </c>
      <c r="AM443" s="2">
        <f t="shared" si="151"/>
        <v>8.0000000000000018</v>
      </c>
      <c r="AN443" s="3">
        <f t="shared" si="152"/>
        <v>5</v>
      </c>
      <c r="AO443" s="2">
        <v>6.9</v>
      </c>
      <c r="AP443" s="2">
        <v>8.1</v>
      </c>
      <c r="AQ443" s="2">
        <v>3</v>
      </c>
      <c r="AR443" s="2">
        <f t="shared" si="153"/>
        <v>1.0999999999999996</v>
      </c>
      <c r="AS443" s="2">
        <f t="shared" si="154"/>
        <v>9.9999999999999645E-2</v>
      </c>
      <c r="AT443" s="3">
        <f t="shared" si="155"/>
        <v>0</v>
      </c>
      <c r="AV443" s="3">
        <v>151.19999999999999</v>
      </c>
    </row>
    <row r="444" spans="6:48" x14ac:dyDescent="0.25">
      <c r="F444">
        <f t="shared" si="135"/>
        <v>55292.4835419718</v>
      </c>
      <c r="G444">
        <f t="shared" si="136"/>
        <v>15785.825067265418</v>
      </c>
      <c r="H444">
        <f t="shared" si="137"/>
        <v>0</v>
      </c>
      <c r="I444">
        <f t="shared" si="138"/>
        <v>167325.32609708852</v>
      </c>
      <c r="J444">
        <f t="shared" si="139"/>
        <v>0</v>
      </c>
      <c r="K444" s="9">
        <f t="shared" si="140"/>
        <v>238403.63470632574</v>
      </c>
      <c r="L444" s="7">
        <v>239589</v>
      </c>
      <c r="M444">
        <f t="shared" si="141"/>
        <v>1185.3652936742583</v>
      </c>
      <c r="Q444" s="1">
        <v>2.2999999999999998</v>
      </c>
      <c r="R444" s="2">
        <v>8.5</v>
      </c>
      <c r="S444" s="2">
        <v>1</v>
      </c>
      <c r="T444" s="2">
        <f t="shared" si="156"/>
        <v>5.7</v>
      </c>
      <c r="U444" s="2">
        <f t="shared" si="142"/>
        <v>0.5</v>
      </c>
      <c r="V444" s="2">
        <f t="shared" si="143"/>
        <v>0</v>
      </c>
      <c r="W444" s="1">
        <v>18.5</v>
      </c>
      <c r="X444" s="2">
        <v>21</v>
      </c>
      <c r="Y444" s="2">
        <v>4</v>
      </c>
      <c r="Z444" s="2">
        <f t="shared" si="144"/>
        <v>0</v>
      </c>
      <c r="AA444" s="2">
        <f t="shared" si="145"/>
        <v>0</v>
      </c>
      <c r="AB444" s="3">
        <f t="shared" si="146"/>
        <v>2.5</v>
      </c>
      <c r="AC444">
        <v>0</v>
      </c>
      <c r="AD444">
        <v>0</v>
      </c>
      <c r="AE444">
        <v>3</v>
      </c>
      <c r="AF444" s="2">
        <f t="shared" si="147"/>
        <v>0</v>
      </c>
      <c r="AG444" s="2">
        <f t="shared" si="148"/>
        <v>0</v>
      </c>
      <c r="AH444" s="3">
        <f t="shared" si="149"/>
        <v>0</v>
      </c>
      <c r="AI444" s="1">
        <v>2.8</v>
      </c>
      <c r="AJ444" s="2">
        <v>19.600000000000001</v>
      </c>
      <c r="AK444" s="2">
        <v>5</v>
      </c>
      <c r="AL444" s="2">
        <f t="shared" si="150"/>
        <v>5.2</v>
      </c>
      <c r="AM444" s="2">
        <f t="shared" si="151"/>
        <v>8</v>
      </c>
      <c r="AN444" s="3">
        <f t="shared" si="152"/>
        <v>3.6000000000000014</v>
      </c>
      <c r="AO444" s="2">
        <v>0</v>
      </c>
      <c r="AP444" s="2">
        <v>0</v>
      </c>
      <c r="AQ444" s="2">
        <v>2</v>
      </c>
      <c r="AR444" s="2">
        <f t="shared" si="153"/>
        <v>0</v>
      </c>
      <c r="AS444" s="2">
        <f t="shared" si="154"/>
        <v>0</v>
      </c>
      <c r="AT444" s="3">
        <f t="shared" si="155"/>
        <v>0</v>
      </c>
      <c r="AV444" s="3">
        <v>252.4</v>
      </c>
    </row>
    <row r="445" spans="6:48" x14ac:dyDescent="0.25">
      <c r="F445">
        <f t="shared" si="135"/>
        <v>40008.941437875837</v>
      </c>
      <c r="G445">
        <f t="shared" si="136"/>
        <v>0</v>
      </c>
      <c r="H445">
        <f t="shared" si="137"/>
        <v>93457.844392004685</v>
      </c>
      <c r="I445">
        <f t="shared" si="138"/>
        <v>0</v>
      </c>
      <c r="J445">
        <f t="shared" si="139"/>
        <v>0</v>
      </c>
      <c r="K445" s="9">
        <f t="shared" si="140"/>
        <v>133466.78582988051</v>
      </c>
      <c r="L445" s="7">
        <v>132815</v>
      </c>
      <c r="M445">
        <f t="shared" si="141"/>
        <v>651.78582988050766</v>
      </c>
      <c r="Q445" s="1">
        <v>4.8</v>
      </c>
      <c r="R445" s="2">
        <v>9.1</v>
      </c>
      <c r="S445" s="2">
        <v>3</v>
      </c>
      <c r="T445" s="2">
        <f t="shared" si="156"/>
        <v>3.2</v>
      </c>
      <c r="U445" s="2">
        <f t="shared" si="142"/>
        <v>1.0999999999999996</v>
      </c>
      <c r="V445" s="2">
        <f t="shared" si="143"/>
        <v>0</v>
      </c>
      <c r="W445" s="1">
        <v>0</v>
      </c>
      <c r="X445" s="2">
        <v>0</v>
      </c>
      <c r="Y445" s="2">
        <v>5</v>
      </c>
      <c r="Z445" s="2">
        <f t="shared" si="144"/>
        <v>0</v>
      </c>
      <c r="AA445" s="2">
        <f t="shared" si="145"/>
        <v>0</v>
      </c>
      <c r="AB445" s="3">
        <f t="shared" si="146"/>
        <v>0</v>
      </c>
      <c r="AC445">
        <v>9.5</v>
      </c>
      <c r="AD445">
        <v>18.600000000000001</v>
      </c>
      <c r="AE445">
        <v>6</v>
      </c>
      <c r="AF445" s="2">
        <f t="shared" si="147"/>
        <v>0</v>
      </c>
      <c r="AG445" s="2">
        <f t="shared" si="148"/>
        <v>6.5</v>
      </c>
      <c r="AH445" s="3">
        <f t="shared" si="149"/>
        <v>2.6000000000000014</v>
      </c>
      <c r="AI445" s="1">
        <v>0</v>
      </c>
      <c r="AJ445" s="2">
        <v>0</v>
      </c>
      <c r="AK445" s="2">
        <v>4</v>
      </c>
      <c r="AL445" s="2">
        <f t="shared" si="150"/>
        <v>0</v>
      </c>
      <c r="AM445" s="2">
        <f t="shared" si="151"/>
        <v>0</v>
      </c>
      <c r="AN445" s="3">
        <f t="shared" si="152"/>
        <v>0</v>
      </c>
      <c r="AO445" s="2">
        <v>0</v>
      </c>
      <c r="AP445" s="2">
        <v>0</v>
      </c>
      <c r="AQ445" s="2">
        <v>2</v>
      </c>
      <c r="AR445" s="2">
        <f t="shared" si="153"/>
        <v>0</v>
      </c>
      <c r="AS445" s="2">
        <f t="shared" si="154"/>
        <v>0</v>
      </c>
      <c r="AT445" s="3">
        <f t="shared" si="155"/>
        <v>0</v>
      </c>
      <c r="AV445" s="3">
        <v>137.30000000000001</v>
      </c>
    </row>
    <row r="446" spans="6:48" x14ac:dyDescent="0.25">
      <c r="F446">
        <f t="shared" si="135"/>
        <v>163165.90363043285</v>
      </c>
      <c r="G446">
        <f t="shared" si="136"/>
        <v>0</v>
      </c>
      <c r="H446">
        <f t="shared" si="137"/>
        <v>26261.838562172801</v>
      </c>
      <c r="I446">
        <f t="shared" si="138"/>
        <v>25528.333387540573</v>
      </c>
      <c r="J446">
        <f t="shared" si="139"/>
        <v>0</v>
      </c>
      <c r="K446" s="9">
        <f t="shared" si="140"/>
        <v>214956.07558014622</v>
      </c>
      <c r="L446" s="7">
        <v>214980</v>
      </c>
      <c r="M446">
        <f t="shared" si="141"/>
        <v>23.92441985377809</v>
      </c>
      <c r="Q446" s="1">
        <v>1.7</v>
      </c>
      <c r="R446" s="2">
        <v>19.8</v>
      </c>
      <c r="S446" s="2">
        <v>5</v>
      </c>
      <c r="T446" s="2">
        <f t="shared" si="156"/>
        <v>6.3</v>
      </c>
      <c r="U446" s="2">
        <f t="shared" si="142"/>
        <v>8</v>
      </c>
      <c r="V446" s="2">
        <f t="shared" si="143"/>
        <v>3.8000000000000007</v>
      </c>
      <c r="W446" s="1">
        <v>0</v>
      </c>
      <c r="X446" s="2">
        <v>0</v>
      </c>
      <c r="Y446" s="2">
        <v>2</v>
      </c>
      <c r="Z446" s="2">
        <f t="shared" si="144"/>
        <v>0</v>
      </c>
      <c r="AA446" s="2">
        <f t="shared" si="145"/>
        <v>0</v>
      </c>
      <c r="AB446" s="3">
        <f t="shared" si="146"/>
        <v>0</v>
      </c>
      <c r="AC446">
        <v>8.6</v>
      </c>
      <c r="AD446">
        <v>11</v>
      </c>
      <c r="AE446">
        <v>3</v>
      </c>
      <c r="AF446" s="2">
        <f t="shared" si="147"/>
        <v>0</v>
      </c>
      <c r="AG446" s="2">
        <f t="shared" si="148"/>
        <v>2.4000000000000004</v>
      </c>
      <c r="AH446" s="3">
        <f t="shared" si="149"/>
        <v>0</v>
      </c>
      <c r="AI446" s="1">
        <v>18.7</v>
      </c>
      <c r="AJ446" s="2">
        <v>21.6</v>
      </c>
      <c r="AK446" s="2">
        <v>4</v>
      </c>
      <c r="AL446" s="2">
        <f t="shared" si="150"/>
        <v>0</v>
      </c>
      <c r="AM446" s="2">
        <f t="shared" si="151"/>
        <v>0</v>
      </c>
      <c r="AN446" s="3">
        <f t="shared" si="152"/>
        <v>2.9000000000000021</v>
      </c>
      <c r="AO446" s="2">
        <v>0</v>
      </c>
      <c r="AP446" s="2">
        <v>0</v>
      </c>
      <c r="AQ446" s="2">
        <v>1</v>
      </c>
      <c r="AR446" s="2">
        <f t="shared" si="153"/>
        <v>0</v>
      </c>
      <c r="AS446" s="2">
        <f t="shared" si="154"/>
        <v>0</v>
      </c>
      <c r="AT446" s="3">
        <f t="shared" si="155"/>
        <v>0</v>
      </c>
      <c r="AV446" s="3">
        <v>313.89999999999998</v>
      </c>
    </row>
    <row r="447" spans="6:48" x14ac:dyDescent="0.25">
      <c r="F447">
        <f t="shared" si="135"/>
        <v>7433.8482452143326</v>
      </c>
      <c r="G447">
        <f t="shared" si="136"/>
        <v>54242.222202669596</v>
      </c>
      <c r="H447">
        <f t="shared" si="137"/>
        <v>163115.69308636879</v>
      </c>
      <c r="I447">
        <f t="shared" si="138"/>
        <v>227051.66942887206</v>
      </c>
      <c r="J447">
        <f t="shared" si="139"/>
        <v>0</v>
      </c>
      <c r="K447" s="9">
        <f t="shared" si="140"/>
        <v>451843.43296312477</v>
      </c>
      <c r="L447" s="7">
        <v>453326</v>
      </c>
      <c r="M447">
        <f t="shared" si="141"/>
        <v>1482.5670368752326</v>
      </c>
      <c r="Q447" s="1">
        <v>4.8</v>
      </c>
      <c r="R447" s="2">
        <v>5.6</v>
      </c>
      <c r="S447" s="2">
        <v>1</v>
      </c>
      <c r="T447" s="2">
        <f t="shared" si="156"/>
        <v>0.79999999999999982</v>
      </c>
      <c r="U447" s="2">
        <f t="shared" si="142"/>
        <v>0</v>
      </c>
      <c r="V447" s="2">
        <f t="shared" si="143"/>
        <v>0</v>
      </c>
      <c r="W447" s="1">
        <v>7.6</v>
      </c>
      <c r="X447" s="2">
        <v>11</v>
      </c>
      <c r="Y447" s="2">
        <v>3</v>
      </c>
      <c r="Z447" s="2">
        <f t="shared" si="144"/>
        <v>0.40000000000000036</v>
      </c>
      <c r="AA447" s="2">
        <f t="shared" si="145"/>
        <v>3</v>
      </c>
      <c r="AB447" s="3">
        <f t="shared" si="146"/>
        <v>0</v>
      </c>
      <c r="AC447">
        <v>0.9</v>
      </c>
      <c r="AD447">
        <v>17.600000000000001</v>
      </c>
      <c r="AE447">
        <v>2</v>
      </c>
      <c r="AF447" s="2">
        <f t="shared" si="147"/>
        <v>7.1</v>
      </c>
      <c r="AG447" s="2">
        <f t="shared" si="148"/>
        <v>8.0000000000000018</v>
      </c>
      <c r="AH447" s="3">
        <f t="shared" si="149"/>
        <v>1.6000000000000014</v>
      </c>
      <c r="AI447" s="1">
        <v>0.5</v>
      </c>
      <c r="AJ447" s="2">
        <v>23</v>
      </c>
      <c r="AK447" s="2">
        <v>5</v>
      </c>
      <c r="AL447" s="2">
        <f t="shared" si="150"/>
        <v>7.5</v>
      </c>
      <c r="AM447" s="2">
        <f t="shared" si="151"/>
        <v>8</v>
      </c>
      <c r="AN447" s="3">
        <f t="shared" si="152"/>
        <v>7</v>
      </c>
      <c r="AO447" s="2">
        <v>0</v>
      </c>
      <c r="AP447" s="2">
        <v>0</v>
      </c>
      <c r="AQ447" s="2">
        <v>4</v>
      </c>
      <c r="AR447" s="2">
        <f t="shared" si="153"/>
        <v>0</v>
      </c>
      <c r="AS447" s="2">
        <f t="shared" si="154"/>
        <v>0</v>
      </c>
      <c r="AT447" s="3">
        <f t="shared" si="155"/>
        <v>0</v>
      </c>
      <c r="AV447" s="3">
        <v>359.6</v>
      </c>
    </row>
    <row r="448" spans="6:48" x14ac:dyDescent="0.25">
      <c r="F448">
        <f t="shared" si="135"/>
        <v>0</v>
      </c>
      <c r="G448">
        <f t="shared" si="136"/>
        <v>0</v>
      </c>
      <c r="H448">
        <f t="shared" si="137"/>
        <v>0</v>
      </c>
      <c r="I448">
        <f t="shared" si="138"/>
        <v>142066.1249396101</v>
      </c>
      <c r="J448">
        <f t="shared" si="139"/>
        <v>130939.79104722985</v>
      </c>
      <c r="K448" s="9">
        <f t="shared" si="140"/>
        <v>273005.91598683997</v>
      </c>
      <c r="L448" s="7">
        <v>275022</v>
      </c>
      <c r="M448">
        <f t="shared" si="141"/>
        <v>2016.0840131600271</v>
      </c>
      <c r="Q448" s="1">
        <v>0</v>
      </c>
      <c r="R448" s="2">
        <v>0</v>
      </c>
      <c r="S448" s="2">
        <v>4</v>
      </c>
      <c r="T448" s="2">
        <f t="shared" si="156"/>
        <v>0</v>
      </c>
      <c r="U448" s="2">
        <f t="shared" si="142"/>
        <v>0</v>
      </c>
      <c r="V448" s="2">
        <f t="shared" si="143"/>
        <v>0</v>
      </c>
      <c r="W448" s="1">
        <v>0</v>
      </c>
      <c r="X448" s="2">
        <v>0</v>
      </c>
      <c r="Y448" s="2">
        <v>2</v>
      </c>
      <c r="Z448" s="2">
        <f t="shared" si="144"/>
        <v>0</v>
      </c>
      <c r="AA448" s="2">
        <f t="shared" si="145"/>
        <v>0</v>
      </c>
      <c r="AB448" s="3">
        <f t="shared" si="146"/>
        <v>0</v>
      </c>
      <c r="AC448">
        <v>0</v>
      </c>
      <c r="AD448">
        <v>0</v>
      </c>
      <c r="AE448">
        <v>1</v>
      </c>
      <c r="AF448" s="2">
        <f t="shared" si="147"/>
        <v>0</v>
      </c>
      <c r="AG448" s="2">
        <f t="shared" si="148"/>
        <v>0</v>
      </c>
      <c r="AH448" s="3">
        <f t="shared" si="149"/>
        <v>0</v>
      </c>
      <c r="AI448" s="1">
        <v>8.1</v>
      </c>
      <c r="AJ448" s="2">
        <v>23</v>
      </c>
      <c r="AK448" s="2">
        <v>5</v>
      </c>
      <c r="AL448" s="2">
        <f t="shared" si="150"/>
        <v>0</v>
      </c>
      <c r="AM448" s="2">
        <f t="shared" si="151"/>
        <v>7.9</v>
      </c>
      <c r="AN448" s="3">
        <f t="shared" si="152"/>
        <v>7</v>
      </c>
      <c r="AO448" s="2">
        <v>8.4</v>
      </c>
      <c r="AP448" s="2">
        <v>19.8</v>
      </c>
      <c r="AQ448" s="2">
        <v>6</v>
      </c>
      <c r="AR448" s="2">
        <f t="shared" si="153"/>
        <v>0</v>
      </c>
      <c r="AS448" s="2">
        <f t="shared" si="154"/>
        <v>7.6</v>
      </c>
      <c r="AT448" s="3">
        <f t="shared" si="155"/>
        <v>3.8000000000000007</v>
      </c>
      <c r="AV448" s="3">
        <v>256</v>
      </c>
    </row>
    <row r="449" spans="6:48" x14ac:dyDescent="0.25">
      <c r="F449">
        <f t="shared" si="135"/>
        <v>41344.121174341635</v>
      </c>
      <c r="G449">
        <f t="shared" si="136"/>
        <v>0</v>
      </c>
      <c r="H449">
        <f t="shared" si="137"/>
        <v>108125.9851029397</v>
      </c>
      <c r="I449">
        <f t="shared" si="138"/>
        <v>111819.19937601914</v>
      </c>
      <c r="J449">
        <f t="shared" si="139"/>
        <v>0</v>
      </c>
      <c r="K449" s="9">
        <f t="shared" si="140"/>
        <v>261289.30565330049</v>
      </c>
      <c r="L449" s="7">
        <v>261823</v>
      </c>
      <c r="M449">
        <f t="shared" si="141"/>
        <v>533.69434669951443</v>
      </c>
      <c r="Q449" s="1">
        <v>2.5</v>
      </c>
      <c r="R449" s="2">
        <v>7.1</v>
      </c>
      <c r="S449" s="2">
        <v>4</v>
      </c>
      <c r="T449" s="2">
        <f t="shared" si="156"/>
        <v>4.5999999999999996</v>
      </c>
      <c r="U449" s="2">
        <f t="shared" si="142"/>
        <v>0</v>
      </c>
      <c r="V449" s="2">
        <f t="shared" si="143"/>
        <v>0</v>
      </c>
      <c r="W449" s="1">
        <v>0</v>
      </c>
      <c r="X449" s="2">
        <v>0</v>
      </c>
      <c r="Y449" s="2">
        <v>5</v>
      </c>
      <c r="Z449" s="2">
        <f t="shared" si="144"/>
        <v>0</v>
      </c>
      <c r="AA449" s="2">
        <f t="shared" si="145"/>
        <v>0</v>
      </c>
      <c r="AB449" s="3">
        <f t="shared" si="146"/>
        <v>0</v>
      </c>
      <c r="AC449">
        <v>5.9</v>
      </c>
      <c r="AD449">
        <v>18.399999999999999</v>
      </c>
      <c r="AE449">
        <v>2</v>
      </c>
      <c r="AF449" s="2">
        <f t="shared" si="147"/>
        <v>2.0999999999999996</v>
      </c>
      <c r="AG449" s="2">
        <f t="shared" si="148"/>
        <v>8</v>
      </c>
      <c r="AH449" s="3">
        <f t="shared" si="149"/>
        <v>2.3999999999999986</v>
      </c>
      <c r="AI449" s="1">
        <v>12.5</v>
      </c>
      <c r="AJ449" s="2">
        <v>23.5</v>
      </c>
      <c r="AK449" s="2">
        <v>3</v>
      </c>
      <c r="AL449" s="2">
        <f t="shared" si="150"/>
        <v>0</v>
      </c>
      <c r="AM449" s="2">
        <f t="shared" si="151"/>
        <v>3.5</v>
      </c>
      <c r="AN449" s="3">
        <f t="shared" si="152"/>
        <v>7.5</v>
      </c>
      <c r="AO449" s="2">
        <v>0</v>
      </c>
      <c r="AP449" s="2">
        <v>0</v>
      </c>
      <c r="AQ449" s="2">
        <v>6</v>
      </c>
      <c r="AR449" s="2">
        <f t="shared" si="153"/>
        <v>0</v>
      </c>
      <c r="AS449" s="2">
        <f t="shared" si="154"/>
        <v>0</v>
      </c>
      <c r="AT449" s="3">
        <f t="shared" si="155"/>
        <v>0</v>
      </c>
      <c r="AV449" s="3">
        <v>257</v>
      </c>
    </row>
    <row r="450" spans="6:48" x14ac:dyDescent="0.25">
      <c r="F450">
        <f t="shared" si="135"/>
        <v>122980.70874688154</v>
      </c>
      <c r="G450">
        <f t="shared" si="136"/>
        <v>35729.927406846167</v>
      </c>
      <c r="H450">
        <f t="shared" si="137"/>
        <v>0</v>
      </c>
      <c r="I450">
        <f t="shared" si="138"/>
        <v>0</v>
      </c>
      <c r="J450">
        <f t="shared" si="139"/>
        <v>0</v>
      </c>
      <c r="K450" s="9">
        <f t="shared" si="140"/>
        <v>158710.63615372771</v>
      </c>
      <c r="L450" s="7">
        <v>158250</v>
      </c>
      <c r="M450">
        <f t="shared" si="141"/>
        <v>460.63615372771164</v>
      </c>
      <c r="Q450" s="1">
        <v>3.9</v>
      </c>
      <c r="R450" s="2">
        <v>20.100000000000001</v>
      </c>
      <c r="S450" s="2">
        <v>2</v>
      </c>
      <c r="T450" s="2">
        <f t="shared" si="156"/>
        <v>4.0999999999999996</v>
      </c>
      <c r="U450" s="2">
        <f t="shared" si="142"/>
        <v>8.0000000000000018</v>
      </c>
      <c r="V450" s="2">
        <f t="shared" si="143"/>
        <v>4.1000000000000014</v>
      </c>
      <c r="W450" s="1">
        <v>1.7</v>
      </c>
      <c r="X450" s="2">
        <v>6.7</v>
      </c>
      <c r="Y450" s="2">
        <v>5</v>
      </c>
      <c r="Z450" s="2">
        <f t="shared" si="144"/>
        <v>5</v>
      </c>
      <c r="AA450" s="2">
        <f t="shared" si="145"/>
        <v>0</v>
      </c>
      <c r="AB450" s="3">
        <f t="shared" si="146"/>
        <v>0</v>
      </c>
      <c r="AC450">
        <v>0</v>
      </c>
      <c r="AD450">
        <v>0</v>
      </c>
      <c r="AE450">
        <v>1</v>
      </c>
      <c r="AF450" s="2">
        <f t="shared" si="147"/>
        <v>0</v>
      </c>
      <c r="AG450" s="2">
        <f t="shared" si="148"/>
        <v>0</v>
      </c>
      <c r="AH450" s="3">
        <f t="shared" si="149"/>
        <v>0</v>
      </c>
      <c r="AI450" s="1">
        <v>0</v>
      </c>
      <c r="AJ450" s="2">
        <v>0</v>
      </c>
      <c r="AK450" s="2">
        <v>3</v>
      </c>
      <c r="AL450" s="2">
        <f t="shared" si="150"/>
        <v>0</v>
      </c>
      <c r="AM450" s="2">
        <f t="shared" si="151"/>
        <v>0</v>
      </c>
      <c r="AN450" s="3">
        <f t="shared" si="152"/>
        <v>0</v>
      </c>
      <c r="AO450" s="2">
        <v>0</v>
      </c>
      <c r="AP450" s="2">
        <v>0</v>
      </c>
      <c r="AQ450" s="2">
        <v>4</v>
      </c>
      <c r="AR450" s="2">
        <f t="shared" si="153"/>
        <v>0</v>
      </c>
      <c r="AS450" s="2">
        <f t="shared" si="154"/>
        <v>0</v>
      </c>
      <c r="AT450" s="3">
        <f t="shared" si="155"/>
        <v>0</v>
      </c>
      <c r="AV450" s="3">
        <v>293</v>
      </c>
    </row>
    <row r="451" spans="6:48" x14ac:dyDescent="0.25">
      <c r="F451">
        <f t="shared" si="135"/>
        <v>25095.513050551661</v>
      </c>
      <c r="G451">
        <f t="shared" si="136"/>
        <v>0</v>
      </c>
      <c r="H451">
        <f t="shared" si="137"/>
        <v>0</v>
      </c>
      <c r="I451">
        <f t="shared" si="138"/>
        <v>0</v>
      </c>
      <c r="J451">
        <f t="shared" si="139"/>
        <v>84129.337421494231</v>
      </c>
      <c r="K451" s="9">
        <f t="shared" si="140"/>
        <v>109224.85047204589</v>
      </c>
      <c r="L451" s="7">
        <v>108648</v>
      </c>
      <c r="M451">
        <f t="shared" si="141"/>
        <v>576.85047204588773</v>
      </c>
      <c r="Q451" s="1">
        <v>17.399999999999999</v>
      </c>
      <c r="R451" s="2">
        <v>19.2</v>
      </c>
      <c r="S451" s="2">
        <v>1</v>
      </c>
      <c r="T451" s="2">
        <f t="shared" si="156"/>
        <v>0</v>
      </c>
      <c r="U451" s="2">
        <f t="shared" si="142"/>
        <v>0</v>
      </c>
      <c r="V451" s="2">
        <f t="shared" si="143"/>
        <v>1.8000000000000007</v>
      </c>
      <c r="W451" s="1">
        <v>0</v>
      </c>
      <c r="X451" s="2">
        <v>0</v>
      </c>
      <c r="Y451" s="2">
        <v>2</v>
      </c>
      <c r="Z451" s="2">
        <f t="shared" si="144"/>
        <v>0</v>
      </c>
      <c r="AA451" s="2">
        <f t="shared" si="145"/>
        <v>0</v>
      </c>
      <c r="AB451" s="3">
        <f t="shared" si="146"/>
        <v>0</v>
      </c>
      <c r="AC451">
        <v>0</v>
      </c>
      <c r="AD451">
        <v>0</v>
      </c>
      <c r="AE451">
        <v>4</v>
      </c>
      <c r="AF451" s="2">
        <f t="shared" si="147"/>
        <v>0</v>
      </c>
      <c r="AG451" s="2">
        <f t="shared" si="148"/>
        <v>0</v>
      </c>
      <c r="AH451" s="3">
        <f t="shared" si="149"/>
        <v>0</v>
      </c>
      <c r="AI451" s="1">
        <v>0</v>
      </c>
      <c r="AJ451" s="2">
        <v>0</v>
      </c>
      <c r="AK451" s="2">
        <v>6</v>
      </c>
      <c r="AL451" s="2">
        <f t="shared" si="150"/>
        <v>0</v>
      </c>
      <c r="AM451" s="2">
        <f t="shared" si="151"/>
        <v>0</v>
      </c>
      <c r="AN451" s="3">
        <f t="shared" si="152"/>
        <v>0</v>
      </c>
      <c r="AO451" s="2">
        <v>1.5</v>
      </c>
      <c r="AP451" s="2">
        <v>13.2</v>
      </c>
      <c r="AQ451" s="2">
        <v>5</v>
      </c>
      <c r="AR451" s="2">
        <f t="shared" si="153"/>
        <v>6.5</v>
      </c>
      <c r="AS451" s="2">
        <f t="shared" si="154"/>
        <v>5.1999999999999993</v>
      </c>
      <c r="AT451" s="3">
        <f t="shared" si="155"/>
        <v>0</v>
      </c>
      <c r="AV451" s="3">
        <v>167.4</v>
      </c>
    </row>
    <row r="452" spans="6:48" x14ac:dyDescent="0.25">
      <c r="F452">
        <f t="shared" ref="F452:F515" si="157">($A$2*T452+$B$2*U452+$C$2*V452)*VLOOKUP(S452,$A$10:$B$15,2)</f>
        <v>35951.409716818816</v>
      </c>
      <c r="G452">
        <f t="shared" ref="G452:G515" si="158">($A$3*Z452+$B$3*AA452+$AB452*$C$3)*VLOOKUP(Y452,$A$10:$B$15,2)</f>
        <v>87374.124802501712</v>
      </c>
      <c r="H452">
        <f t="shared" ref="H452:H515" si="159">($A$4*AF452+$B$4*AG452+$AH452*$C$4)*VLOOKUP($AE452,$A$10:$B$15,2)</f>
        <v>2081.9081732096297</v>
      </c>
      <c r="I452">
        <f t="shared" ref="I452:I515" si="160">($A$5*AL452+$B$5*AM452+$AN452*$C$5)*VLOOKUP($AK452,$A$10:$B$15,2)</f>
        <v>73255.458655779643</v>
      </c>
      <c r="J452">
        <f t="shared" ref="J452:J515" si="161">($A$6*AR452+$B$6*AS452+$AT452*$C$6)*VLOOKUP($AQ452,$A$10:$B$15,2)</f>
        <v>0</v>
      </c>
      <c r="K452" s="9">
        <f t="shared" ref="K452:K515" si="162">SUM(F452:J452)</f>
        <v>198662.9013483098</v>
      </c>
      <c r="L452" s="7">
        <v>200255</v>
      </c>
      <c r="M452">
        <f t="shared" ref="M452:M515" si="163">ABS(L452-K452)</f>
        <v>1592.0986516902049</v>
      </c>
      <c r="Q452" s="1">
        <v>2.8</v>
      </c>
      <c r="R452" s="2">
        <v>6.8</v>
      </c>
      <c r="S452" s="2">
        <v>4</v>
      </c>
      <c r="T452" s="2">
        <f t="shared" si="156"/>
        <v>4</v>
      </c>
      <c r="U452" s="2">
        <f t="shared" ref="U452:U515" si="164">IF($R452-$Q452=SUM($T452,$V452),0,($R452-$Q452)-SUM($T452,$V452))</f>
        <v>0</v>
      </c>
      <c r="V452" s="2">
        <f t="shared" ref="V452:V515" si="165">IF($Q452&gt;$E$2,$R452-$Q452,IF($R452&gt;$E$2,$R452-$E$2,0))</f>
        <v>0</v>
      </c>
      <c r="W452" s="1">
        <v>14</v>
      </c>
      <c r="X452" s="2">
        <v>23.1</v>
      </c>
      <c r="Y452" s="2">
        <v>3</v>
      </c>
      <c r="Z452" s="2">
        <f t="shared" ref="Z452:Z515" si="166">IF($W452&gt;$D$3,0,IF($X452&lt;$D$3,$X452-$W452,$D$3-$W452))</f>
        <v>0</v>
      </c>
      <c r="AA452" s="2">
        <f t="shared" ref="AA452:AA515" si="167">IF($X452-$W452=SUM($Z452,$AB452),0,($X452-$W452)-SUM($Z452,$AB452))</f>
        <v>2</v>
      </c>
      <c r="AB452" s="3">
        <f t="shared" ref="AB452:AB515" si="168">IF($W452&gt;$E$3,$X452-$W452,IF($X452&gt;$E$3,$X452-$E$3,0))</f>
        <v>7.1000000000000014</v>
      </c>
      <c r="AC452">
        <v>22.1</v>
      </c>
      <c r="AD452">
        <v>22.5</v>
      </c>
      <c r="AE452">
        <v>2</v>
      </c>
      <c r="AF452" s="2">
        <f t="shared" ref="AF452:AF515" si="169">IF($AC452&gt;$D$4,0,IF($AD452&lt;$D$4,$AD452-$AC452,$D$4-$AC452))</f>
        <v>0</v>
      </c>
      <c r="AG452" s="2">
        <f t="shared" ref="AG452:AG515" si="170">IF($AD452-$AC452=SUM($AF452,$AH452),0,($AD452-$AC452)-SUM($AF452,$AH452))</f>
        <v>0</v>
      </c>
      <c r="AH452" s="3">
        <f t="shared" ref="AH452:AH515" si="171">IF($AC452&gt;$E$4,$AD452-$AC452,IF($AD452&gt;$E$4,$AD452-$E$4,0))</f>
        <v>0.39999999999999858</v>
      </c>
      <c r="AI452" s="1">
        <v>15.4</v>
      </c>
      <c r="AJ452" s="2">
        <v>23.5</v>
      </c>
      <c r="AK452" s="2">
        <v>1</v>
      </c>
      <c r="AL452" s="2">
        <f t="shared" ref="AL452:AL515" si="172">IF($AI452&gt;$D$5,0,IF($AJ452&lt;$D$5,$AJ452-$AI452,$D$5-$AI452))</f>
        <v>0</v>
      </c>
      <c r="AM452" s="2">
        <f t="shared" ref="AM452:AM515" si="173">IF($AJ452-$AI452=SUM($AL452,$AN452),0,($AJ452-$AI452)-SUM($AL452,$AN452))</f>
        <v>0.59999999999999964</v>
      </c>
      <c r="AN452" s="3">
        <f t="shared" ref="AN452:AN515" si="174">IF($AI452&gt;$E$5,$AJ452-$AI452,IF($AJ452&gt;$E$5,$AJ452-$E$5,0))</f>
        <v>7.5</v>
      </c>
      <c r="AO452" s="2">
        <v>0</v>
      </c>
      <c r="AP452" s="2">
        <v>0</v>
      </c>
      <c r="AQ452" s="2">
        <v>6</v>
      </c>
      <c r="AR452" s="2">
        <f t="shared" ref="AR452:AR515" si="175">IF($AO452&gt;$D$6,0,IF($AP452&lt;$D$6,$AP452-$AO452,$D$6-$AO452))</f>
        <v>0</v>
      </c>
      <c r="AS452" s="2">
        <f t="shared" ref="AS452:AS515" si="176">IF($AP452-$AO452=SUM($AR452,$AT452),0,($AP452-$AO452)-SUM($AR452,$AT452))</f>
        <v>0</v>
      </c>
      <c r="AT452" s="3">
        <f t="shared" ref="AT452:AT515" si="177">IF($AO452&gt;$E$6,$AP452-$AO452,IF($AP452&gt;$E$6,$AP452-$E$6,0))</f>
        <v>0</v>
      </c>
      <c r="AV452" s="3">
        <v>219</v>
      </c>
    </row>
    <row r="453" spans="6:48" x14ac:dyDescent="0.25">
      <c r="F453">
        <f t="shared" si="157"/>
        <v>0</v>
      </c>
      <c r="G453">
        <f t="shared" si="158"/>
        <v>0</v>
      </c>
      <c r="H453">
        <f t="shared" si="159"/>
        <v>0</v>
      </c>
      <c r="I453">
        <f t="shared" si="160"/>
        <v>49834.761721036346</v>
      </c>
      <c r="J453">
        <f t="shared" si="161"/>
        <v>37176.213696019753</v>
      </c>
      <c r="K453" s="9">
        <f t="shared" si="162"/>
        <v>87010.975417056092</v>
      </c>
      <c r="L453" s="7">
        <v>88473</v>
      </c>
      <c r="M453">
        <f t="shared" si="163"/>
        <v>1462.0245829439082</v>
      </c>
      <c r="Q453" s="1">
        <v>0</v>
      </c>
      <c r="R453" s="2">
        <v>0</v>
      </c>
      <c r="S453" s="2">
        <v>4</v>
      </c>
      <c r="T453" s="2">
        <f t="shared" si="156"/>
        <v>0</v>
      </c>
      <c r="U453" s="2">
        <f t="shared" si="164"/>
        <v>0</v>
      </c>
      <c r="V453" s="2">
        <f t="shared" si="165"/>
        <v>0</v>
      </c>
      <c r="W453" s="1">
        <v>0</v>
      </c>
      <c r="X453" s="2">
        <v>0</v>
      </c>
      <c r="Y453" s="2">
        <v>5</v>
      </c>
      <c r="Z453" s="2">
        <f t="shared" si="166"/>
        <v>0</v>
      </c>
      <c r="AA453" s="2">
        <f t="shared" si="167"/>
        <v>0</v>
      </c>
      <c r="AB453" s="3">
        <f t="shared" si="168"/>
        <v>0</v>
      </c>
      <c r="AC453">
        <v>0</v>
      </c>
      <c r="AD453">
        <v>0</v>
      </c>
      <c r="AE453">
        <v>2</v>
      </c>
      <c r="AF453" s="2">
        <f t="shared" si="169"/>
        <v>0</v>
      </c>
      <c r="AG453" s="2">
        <f t="shared" si="170"/>
        <v>0</v>
      </c>
      <c r="AH453" s="3">
        <f t="shared" si="171"/>
        <v>0</v>
      </c>
      <c r="AI453" s="1">
        <v>10.4</v>
      </c>
      <c r="AJ453" s="2">
        <v>15.3</v>
      </c>
      <c r="AK453" s="2">
        <v>6</v>
      </c>
      <c r="AL453" s="2">
        <f t="shared" si="172"/>
        <v>0</v>
      </c>
      <c r="AM453" s="2">
        <f t="shared" si="173"/>
        <v>4.9000000000000004</v>
      </c>
      <c r="AN453" s="3">
        <f t="shared" si="174"/>
        <v>0</v>
      </c>
      <c r="AO453" s="2">
        <v>1.8</v>
      </c>
      <c r="AP453" s="2">
        <v>7.6</v>
      </c>
      <c r="AQ453" s="2">
        <v>1</v>
      </c>
      <c r="AR453" s="2">
        <f t="shared" si="175"/>
        <v>5.8</v>
      </c>
      <c r="AS453" s="2">
        <f t="shared" si="176"/>
        <v>0</v>
      </c>
      <c r="AT453" s="3">
        <f t="shared" si="177"/>
        <v>0</v>
      </c>
      <c r="AV453" s="3">
        <v>108.8</v>
      </c>
    </row>
    <row r="454" spans="6:48" x14ac:dyDescent="0.25">
      <c r="F454">
        <f t="shared" si="157"/>
        <v>0</v>
      </c>
      <c r="G454">
        <f t="shared" si="158"/>
        <v>0</v>
      </c>
      <c r="H454">
        <f t="shared" si="159"/>
        <v>0</v>
      </c>
      <c r="I454">
        <f t="shared" si="160"/>
        <v>180986.96523230101</v>
      </c>
      <c r="J454">
        <f t="shared" si="161"/>
        <v>12506.613053310335</v>
      </c>
      <c r="K454" s="9">
        <f t="shared" si="162"/>
        <v>193493.57828561135</v>
      </c>
      <c r="L454" s="7">
        <v>194920</v>
      </c>
      <c r="M454">
        <f t="shared" si="163"/>
        <v>1426.421714388649</v>
      </c>
      <c r="Q454" s="1">
        <v>0</v>
      </c>
      <c r="R454" s="2">
        <v>0</v>
      </c>
      <c r="S454" s="2">
        <v>3</v>
      </c>
      <c r="T454" s="2">
        <f t="shared" si="156"/>
        <v>0</v>
      </c>
      <c r="U454" s="2">
        <f t="shared" si="164"/>
        <v>0</v>
      </c>
      <c r="V454" s="2">
        <f t="shared" si="165"/>
        <v>0</v>
      </c>
      <c r="W454" s="1">
        <v>0</v>
      </c>
      <c r="X454" s="2">
        <v>0</v>
      </c>
      <c r="Y454" s="2">
        <v>6</v>
      </c>
      <c r="Z454" s="2">
        <f t="shared" si="166"/>
        <v>0</v>
      </c>
      <c r="AA454" s="2">
        <f t="shared" si="167"/>
        <v>0</v>
      </c>
      <c r="AB454" s="3">
        <f t="shared" si="168"/>
        <v>0</v>
      </c>
      <c r="AC454">
        <v>0</v>
      </c>
      <c r="AD454">
        <v>0</v>
      </c>
      <c r="AE454">
        <v>1</v>
      </c>
      <c r="AF454" s="2">
        <f t="shared" si="169"/>
        <v>0</v>
      </c>
      <c r="AG454" s="2">
        <f t="shared" si="170"/>
        <v>0</v>
      </c>
      <c r="AH454" s="3">
        <f t="shared" si="171"/>
        <v>0</v>
      </c>
      <c r="AI454" s="1">
        <v>2.8</v>
      </c>
      <c r="AJ454" s="2">
        <v>23.4</v>
      </c>
      <c r="AK454" s="2">
        <v>4</v>
      </c>
      <c r="AL454" s="2">
        <f t="shared" si="172"/>
        <v>5.2</v>
      </c>
      <c r="AM454" s="2">
        <f t="shared" si="173"/>
        <v>8</v>
      </c>
      <c r="AN454" s="3">
        <f t="shared" si="174"/>
        <v>7.3999999999999986</v>
      </c>
      <c r="AO454" s="2">
        <v>13</v>
      </c>
      <c r="AP454" s="2">
        <v>15</v>
      </c>
      <c r="AQ454" s="2">
        <v>2</v>
      </c>
      <c r="AR454" s="2">
        <f t="shared" si="175"/>
        <v>0</v>
      </c>
      <c r="AS454" s="2">
        <f t="shared" si="176"/>
        <v>2</v>
      </c>
      <c r="AT454" s="3">
        <f t="shared" si="177"/>
        <v>0</v>
      </c>
      <c r="AV454" s="3">
        <v>188.8</v>
      </c>
    </row>
    <row r="455" spans="6:48" x14ac:dyDescent="0.25">
      <c r="F455">
        <f t="shared" si="157"/>
        <v>0</v>
      </c>
      <c r="G455">
        <f t="shared" si="158"/>
        <v>0</v>
      </c>
      <c r="H455">
        <f t="shared" si="159"/>
        <v>30638.811655868274</v>
      </c>
      <c r="I455">
        <f t="shared" si="160"/>
        <v>161555.1168983879</v>
      </c>
      <c r="J455">
        <f t="shared" si="161"/>
        <v>0</v>
      </c>
      <c r="K455" s="9">
        <f t="shared" si="162"/>
        <v>192193.92855425618</v>
      </c>
      <c r="L455" s="7">
        <v>193175</v>
      </c>
      <c r="M455">
        <f t="shared" si="163"/>
        <v>981.07144574381527</v>
      </c>
      <c r="Q455" s="1">
        <v>0</v>
      </c>
      <c r="R455" s="2">
        <v>0</v>
      </c>
      <c r="S455" s="2">
        <v>6</v>
      </c>
      <c r="T455" s="2">
        <f t="shared" si="156"/>
        <v>0</v>
      </c>
      <c r="U455" s="2">
        <f t="shared" si="164"/>
        <v>0</v>
      </c>
      <c r="V455" s="2">
        <f t="shared" si="165"/>
        <v>0</v>
      </c>
      <c r="W455" s="1">
        <v>0</v>
      </c>
      <c r="X455" s="2">
        <v>0</v>
      </c>
      <c r="Y455" s="2">
        <v>2</v>
      </c>
      <c r="Z455" s="2">
        <f t="shared" si="166"/>
        <v>0</v>
      </c>
      <c r="AA455" s="2">
        <f t="shared" si="167"/>
        <v>0</v>
      </c>
      <c r="AB455" s="3">
        <f t="shared" si="168"/>
        <v>0</v>
      </c>
      <c r="AC455">
        <v>12.1</v>
      </c>
      <c r="AD455">
        <v>14.9</v>
      </c>
      <c r="AE455">
        <v>3</v>
      </c>
      <c r="AF455" s="2">
        <f t="shared" si="169"/>
        <v>0</v>
      </c>
      <c r="AG455" s="2">
        <f t="shared" si="170"/>
        <v>2.8000000000000007</v>
      </c>
      <c r="AH455" s="3">
        <f t="shared" si="171"/>
        <v>0</v>
      </c>
      <c r="AI455" s="1">
        <v>4.5</v>
      </c>
      <c r="AJ455" s="2">
        <v>22.5</v>
      </c>
      <c r="AK455" s="2">
        <v>1</v>
      </c>
      <c r="AL455" s="2">
        <f t="shared" si="172"/>
        <v>3.5</v>
      </c>
      <c r="AM455" s="2">
        <f t="shared" si="173"/>
        <v>8</v>
      </c>
      <c r="AN455" s="3">
        <f t="shared" si="174"/>
        <v>6.5</v>
      </c>
      <c r="AO455" s="2">
        <v>0</v>
      </c>
      <c r="AP455" s="2">
        <v>0</v>
      </c>
      <c r="AQ455" s="2">
        <v>4</v>
      </c>
      <c r="AR455" s="2">
        <f t="shared" si="175"/>
        <v>0</v>
      </c>
      <c r="AS455" s="2">
        <f t="shared" si="176"/>
        <v>0</v>
      </c>
      <c r="AT455" s="3">
        <f t="shared" si="177"/>
        <v>0</v>
      </c>
      <c r="AV455" s="3">
        <v>166.4</v>
      </c>
    </row>
    <row r="456" spans="6:48" x14ac:dyDescent="0.25">
      <c r="F456">
        <f t="shared" si="157"/>
        <v>3572.6649431854767</v>
      </c>
      <c r="G456">
        <f t="shared" si="158"/>
        <v>72386.307845302086</v>
      </c>
      <c r="H456">
        <f t="shared" si="159"/>
        <v>0</v>
      </c>
      <c r="I456">
        <f t="shared" si="160"/>
        <v>0</v>
      </c>
      <c r="J456">
        <f t="shared" si="161"/>
        <v>10710.047242088835</v>
      </c>
      <c r="K456" s="9">
        <f t="shared" si="162"/>
        <v>86669.020030576401</v>
      </c>
      <c r="L456" s="7">
        <v>86845</v>
      </c>
      <c r="M456">
        <f t="shared" si="163"/>
        <v>175.97996942359896</v>
      </c>
      <c r="Q456" s="1">
        <v>10.7</v>
      </c>
      <c r="R456" s="2">
        <v>11.4</v>
      </c>
      <c r="S456" s="2">
        <v>5</v>
      </c>
      <c r="T456" s="2">
        <f t="shared" si="156"/>
        <v>0</v>
      </c>
      <c r="U456" s="2">
        <f t="shared" si="164"/>
        <v>0.70000000000000107</v>
      </c>
      <c r="V456" s="2">
        <f t="shared" si="165"/>
        <v>0</v>
      </c>
      <c r="W456" s="1">
        <v>14</v>
      </c>
      <c r="X456" s="2">
        <v>21.1</v>
      </c>
      <c r="Y456" s="2">
        <v>3</v>
      </c>
      <c r="Z456" s="2">
        <f t="shared" si="166"/>
        <v>0</v>
      </c>
      <c r="AA456" s="2">
        <f t="shared" si="167"/>
        <v>2</v>
      </c>
      <c r="AB456" s="3">
        <f t="shared" si="168"/>
        <v>5.1000000000000014</v>
      </c>
      <c r="AC456">
        <v>0</v>
      </c>
      <c r="AD456">
        <v>0</v>
      </c>
      <c r="AE456">
        <v>6</v>
      </c>
      <c r="AF456" s="2">
        <f t="shared" si="169"/>
        <v>0</v>
      </c>
      <c r="AG456" s="2">
        <f t="shared" si="170"/>
        <v>0</v>
      </c>
      <c r="AH456" s="3">
        <f t="shared" si="171"/>
        <v>0</v>
      </c>
      <c r="AI456" s="1">
        <v>0</v>
      </c>
      <c r="AJ456" s="2">
        <v>0</v>
      </c>
      <c r="AK456" s="2">
        <v>4</v>
      </c>
      <c r="AL456" s="2">
        <f t="shared" si="172"/>
        <v>0</v>
      </c>
      <c r="AM456" s="2">
        <f t="shared" si="173"/>
        <v>0</v>
      </c>
      <c r="AN456" s="3">
        <f t="shared" si="174"/>
        <v>0</v>
      </c>
      <c r="AO456" s="2">
        <v>3.5</v>
      </c>
      <c r="AP456" s="2">
        <v>5.3</v>
      </c>
      <c r="AQ456" s="2">
        <v>2</v>
      </c>
      <c r="AR456" s="2">
        <f t="shared" si="175"/>
        <v>1.7999999999999998</v>
      </c>
      <c r="AS456" s="2">
        <f t="shared" si="176"/>
        <v>0</v>
      </c>
      <c r="AT456" s="3">
        <f t="shared" si="177"/>
        <v>0</v>
      </c>
      <c r="AV456" s="3">
        <v>103.1</v>
      </c>
    </row>
    <row r="457" spans="6:48" x14ac:dyDescent="0.25">
      <c r="F457">
        <f t="shared" si="157"/>
        <v>0</v>
      </c>
      <c r="G457">
        <f t="shared" si="158"/>
        <v>194225.48153528868</v>
      </c>
      <c r="H457">
        <f t="shared" si="159"/>
        <v>112046.66369213381</v>
      </c>
      <c r="I457">
        <f t="shared" si="160"/>
        <v>7496.2020478928698</v>
      </c>
      <c r="J457">
        <f t="shared" si="161"/>
        <v>0</v>
      </c>
      <c r="K457" s="9">
        <f t="shared" si="162"/>
        <v>313768.34727531532</v>
      </c>
      <c r="L457" s="7">
        <v>317559</v>
      </c>
      <c r="M457">
        <f t="shared" si="163"/>
        <v>3790.6527246846817</v>
      </c>
      <c r="Q457" s="1">
        <v>0</v>
      </c>
      <c r="R457" s="2">
        <v>0</v>
      </c>
      <c r="S457" s="2">
        <v>3</v>
      </c>
      <c r="T457" s="2">
        <f t="shared" si="156"/>
        <v>0</v>
      </c>
      <c r="U457" s="2">
        <f t="shared" si="164"/>
        <v>0</v>
      </c>
      <c r="V457" s="2">
        <f t="shared" si="165"/>
        <v>0</v>
      </c>
      <c r="W457" s="1">
        <v>0.6</v>
      </c>
      <c r="X457" s="2">
        <v>17.5</v>
      </c>
      <c r="Y457" s="2">
        <v>5</v>
      </c>
      <c r="Z457" s="2">
        <f t="shared" si="166"/>
        <v>7.4</v>
      </c>
      <c r="AA457" s="2">
        <f t="shared" si="167"/>
        <v>7.9999999999999982</v>
      </c>
      <c r="AB457" s="3">
        <f t="shared" si="168"/>
        <v>1.5</v>
      </c>
      <c r="AC457">
        <v>0.7</v>
      </c>
      <c r="AD457">
        <v>7.9</v>
      </c>
      <c r="AE457">
        <v>6</v>
      </c>
      <c r="AF457" s="2">
        <f t="shared" si="169"/>
        <v>7.2</v>
      </c>
      <c r="AG457" s="2">
        <f t="shared" si="170"/>
        <v>0</v>
      </c>
      <c r="AH457" s="3">
        <f t="shared" si="171"/>
        <v>0</v>
      </c>
      <c r="AI457" s="1">
        <v>12.6</v>
      </c>
      <c r="AJ457" s="2">
        <v>13.5</v>
      </c>
      <c r="AK457" s="2">
        <v>1</v>
      </c>
      <c r="AL457" s="2">
        <f t="shared" si="172"/>
        <v>0</v>
      </c>
      <c r="AM457" s="2">
        <f t="shared" si="173"/>
        <v>0.90000000000000036</v>
      </c>
      <c r="AN457" s="3">
        <f t="shared" si="174"/>
        <v>0</v>
      </c>
      <c r="AO457" s="2">
        <v>0</v>
      </c>
      <c r="AP457" s="2">
        <v>0</v>
      </c>
      <c r="AQ457" s="2">
        <v>4</v>
      </c>
      <c r="AR457" s="2">
        <f t="shared" si="175"/>
        <v>0</v>
      </c>
      <c r="AS457" s="2">
        <f t="shared" si="176"/>
        <v>0</v>
      </c>
      <c r="AT457" s="3">
        <f t="shared" si="177"/>
        <v>0</v>
      </c>
      <c r="AV457" s="3">
        <v>233.8</v>
      </c>
    </row>
    <row r="458" spans="6:48" x14ac:dyDescent="0.25">
      <c r="F458">
        <f t="shared" si="157"/>
        <v>163165.90363043285</v>
      </c>
      <c r="G458">
        <f t="shared" si="158"/>
        <v>0</v>
      </c>
      <c r="H458">
        <f t="shared" si="159"/>
        <v>26261.838562172801</v>
      </c>
      <c r="I458">
        <f t="shared" si="160"/>
        <v>25528.333387540573</v>
      </c>
      <c r="J458">
        <f t="shared" si="161"/>
        <v>0</v>
      </c>
      <c r="K458" s="9">
        <f t="shared" si="162"/>
        <v>214956.07558014622</v>
      </c>
      <c r="L458" s="7">
        <v>214980</v>
      </c>
      <c r="M458">
        <f t="shared" si="163"/>
        <v>23.92441985377809</v>
      </c>
      <c r="Q458" s="1">
        <v>1.7</v>
      </c>
      <c r="R458" s="2">
        <v>19.8</v>
      </c>
      <c r="S458" s="2">
        <v>5</v>
      </c>
      <c r="T458" s="2">
        <f t="shared" si="156"/>
        <v>6.3</v>
      </c>
      <c r="U458" s="2">
        <f t="shared" si="164"/>
        <v>8</v>
      </c>
      <c r="V458" s="2">
        <f t="shared" si="165"/>
        <v>3.8000000000000007</v>
      </c>
      <c r="W458" s="1">
        <v>0</v>
      </c>
      <c r="X458" s="2">
        <v>0</v>
      </c>
      <c r="Y458" s="2">
        <v>2</v>
      </c>
      <c r="Z458" s="2">
        <f t="shared" si="166"/>
        <v>0</v>
      </c>
      <c r="AA458" s="2">
        <f t="shared" si="167"/>
        <v>0</v>
      </c>
      <c r="AB458" s="3">
        <f t="shared" si="168"/>
        <v>0</v>
      </c>
      <c r="AC458">
        <v>8.6</v>
      </c>
      <c r="AD458">
        <v>11</v>
      </c>
      <c r="AE458">
        <v>3</v>
      </c>
      <c r="AF458" s="2">
        <f t="shared" si="169"/>
        <v>0</v>
      </c>
      <c r="AG458" s="2">
        <f t="shared" si="170"/>
        <v>2.4000000000000004</v>
      </c>
      <c r="AH458" s="3">
        <f t="shared" si="171"/>
        <v>0</v>
      </c>
      <c r="AI458" s="1">
        <v>18.7</v>
      </c>
      <c r="AJ458" s="2">
        <v>21.6</v>
      </c>
      <c r="AK458" s="2">
        <v>4</v>
      </c>
      <c r="AL458" s="2">
        <f t="shared" si="172"/>
        <v>0</v>
      </c>
      <c r="AM458" s="2">
        <f t="shared" si="173"/>
        <v>0</v>
      </c>
      <c r="AN458" s="3">
        <f t="shared" si="174"/>
        <v>2.9000000000000021</v>
      </c>
      <c r="AO458" s="2">
        <v>0</v>
      </c>
      <c r="AP458" s="2">
        <v>0</v>
      </c>
      <c r="AQ458" s="2">
        <v>1</v>
      </c>
      <c r="AR458" s="2">
        <f t="shared" si="175"/>
        <v>0</v>
      </c>
      <c r="AS458" s="2">
        <f t="shared" si="176"/>
        <v>0</v>
      </c>
      <c r="AT458" s="3">
        <f t="shared" si="177"/>
        <v>0</v>
      </c>
      <c r="AV458" s="3">
        <v>313.89999999999998</v>
      </c>
    </row>
    <row r="459" spans="6:48" x14ac:dyDescent="0.25">
      <c r="F459">
        <f t="shared" si="157"/>
        <v>7433.8482452143326</v>
      </c>
      <c r="G459">
        <f t="shared" si="158"/>
        <v>54242.222202669596</v>
      </c>
      <c r="H459">
        <f t="shared" si="159"/>
        <v>163115.69308636879</v>
      </c>
      <c r="I459">
        <f t="shared" si="160"/>
        <v>227051.66942887206</v>
      </c>
      <c r="J459">
        <f t="shared" si="161"/>
        <v>0</v>
      </c>
      <c r="K459" s="9">
        <f t="shared" si="162"/>
        <v>451843.43296312477</v>
      </c>
      <c r="L459" s="7">
        <v>453326</v>
      </c>
      <c r="M459">
        <f t="shared" si="163"/>
        <v>1482.5670368752326</v>
      </c>
      <c r="Q459" s="1">
        <v>4.8</v>
      </c>
      <c r="R459" s="2">
        <v>5.6</v>
      </c>
      <c r="S459" s="2">
        <v>1</v>
      </c>
      <c r="T459" s="2">
        <f t="shared" si="156"/>
        <v>0.79999999999999982</v>
      </c>
      <c r="U459" s="2">
        <f t="shared" si="164"/>
        <v>0</v>
      </c>
      <c r="V459" s="2">
        <f t="shared" si="165"/>
        <v>0</v>
      </c>
      <c r="W459" s="1">
        <v>7.6</v>
      </c>
      <c r="X459" s="2">
        <v>11</v>
      </c>
      <c r="Y459" s="2">
        <v>3</v>
      </c>
      <c r="Z459" s="2">
        <f t="shared" si="166"/>
        <v>0.40000000000000036</v>
      </c>
      <c r="AA459" s="2">
        <f t="shared" si="167"/>
        <v>3</v>
      </c>
      <c r="AB459" s="3">
        <f t="shared" si="168"/>
        <v>0</v>
      </c>
      <c r="AC459">
        <v>0.9</v>
      </c>
      <c r="AD459">
        <v>17.600000000000001</v>
      </c>
      <c r="AE459">
        <v>2</v>
      </c>
      <c r="AF459" s="2">
        <f t="shared" si="169"/>
        <v>7.1</v>
      </c>
      <c r="AG459" s="2">
        <f t="shared" si="170"/>
        <v>8.0000000000000018</v>
      </c>
      <c r="AH459" s="3">
        <f t="shared" si="171"/>
        <v>1.6000000000000014</v>
      </c>
      <c r="AI459" s="1">
        <v>0.5</v>
      </c>
      <c r="AJ459" s="2">
        <v>23</v>
      </c>
      <c r="AK459" s="2">
        <v>5</v>
      </c>
      <c r="AL459" s="2">
        <f t="shared" si="172"/>
        <v>7.5</v>
      </c>
      <c r="AM459" s="2">
        <f t="shared" si="173"/>
        <v>8</v>
      </c>
      <c r="AN459" s="3">
        <f t="shared" si="174"/>
        <v>7</v>
      </c>
      <c r="AO459" s="2">
        <v>0</v>
      </c>
      <c r="AP459" s="2">
        <v>0</v>
      </c>
      <c r="AQ459" s="2">
        <v>4</v>
      </c>
      <c r="AR459" s="2">
        <f t="shared" si="175"/>
        <v>0</v>
      </c>
      <c r="AS459" s="2">
        <f t="shared" si="176"/>
        <v>0</v>
      </c>
      <c r="AT459" s="3">
        <f t="shared" si="177"/>
        <v>0</v>
      </c>
      <c r="AV459" s="3">
        <v>359.6</v>
      </c>
    </row>
    <row r="460" spans="6:48" x14ac:dyDescent="0.25">
      <c r="F460">
        <f t="shared" si="157"/>
        <v>0</v>
      </c>
      <c r="G460">
        <f t="shared" si="158"/>
        <v>0</v>
      </c>
      <c r="H460">
        <f t="shared" si="159"/>
        <v>0</v>
      </c>
      <c r="I460">
        <f t="shared" si="160"/>
        <v>142066.1249396101</v>
      </c>
      <c r="J460">
        <f t="shared" si="161"/>
        <v>130939.79104722985</v>
      </c>
      <c r="K460" s="9">
        <f t="shared" si="162"/>
        <v>273005.91598683997</v>
      </c>
      <c r="L460" s="7">
        <v>275022</v>
      </c>
      <c r="M460">
        <f t="shared" si="163"/>
        <v>2016.0840131600271</v>
      </c>
      <c r="Q460" s="1">
        <v>0</v>
      </c>
      <c r="R460" s="2">
        <v>0</v>
      </c>
      <c r="S460" s="2">
        <v>4</v>
      </c>
      <c r="T460" s="2">
        <f t="shared" si="156"/>
        <v>0</v>
      </c>
      <c r="U460" s="2">
        <f t="shared" si="164"/>
        <v>0</v>
      </c>
      <c r="V460" s="2">
        <f t="shared" si="165"/>
        <v>0</v>
      </c>
      <c r="W460" s="1">
        <v>0</v>
      </c>
      <c r="X460" s="2">
        <v>0</v>
      </c>
      <c r="Y460" s="2">
        <v>2</v>
      </c>
      <c r="Z460" s="2">
        <f t="shared" si="166"/>
        <v>0</v>
      </c>
      <c r="AA460" s="2">
        <f t="shared" si="167"/>
        <v>0</v>
      </c>
      <c r="AB460" s="3">
        <f t="shared" si="168"/>
        <v>0</v>
      </c>
      <c r="AC460">
        <v>0</v>
      </c>
      <c r="AD460">
        <v>0</v>
      </c>
      <c r="AE460">
        <v>1</v>
      </c>
      <c r="AF460" s="2">
        <f t="shared" si="169"/>
        <v>0</v>
      </c>
      <c r="AG460" s="2">
        <f t="shared" si="170"/>
        <v>0</v>
      </c>
      <c r="AH460" s="3">
        <f t="shared" si="171"/>
        <v>0</v>
      </c>
      <c r="AI460" s="1">
        <v>8.1</v>
      </c>
      <c r="AJ460" s="2">
        <v>23</v>
      </c>
      <c r="AK460" s="2">
        <v>5</v>
      </c>
      <c r="AL460" s="2">
        <f t="shared" si="172"/>
        <v>0</v>
      </c>
      <c r="AM460" s="2">
        <f t="shared" si="173"/>
        <v>7.9</v>
      </c>
      <c r="AN460" s="3">
        <f t="shared" si="174"/>
        <v>7</v>
      </c>
      <c r="AO460" s="2">
        <v>8.4</v>
      </c>
      <c r="AP460" s="2">
        <v>19.8</v>
      </c>
      <c r="AQ460" s="2">
        <v>6</v>
      </c>
      <c r="AR460" s="2">
        <f t="shared" si="175"/>
        <v>0</v>
      </c>
      <c r="AS460" s="2">
        <f t="shared" si="176"/>
        <v>7.6</v>
      </c>
      <c r="AT460" s="3">
        <f t="shared" si="177"/>
        <v>3.8000000000000007</v>
      </c>
      <c r="AV460" s="3">
        <v>256</v>
      </c>
    </row>
    <row r="461" spans="6:48" x14ac:dyDescent="0.25">
      <c r="F461">
        <f t="shared" si="157"/>
        <v>41344.121174341635</v>
      </c>
      <c r="G461">
        <f t="shared" si="158"/>
        <v>0</v>
      </c>
      <c r="H461">
        <f t="shared" si="159"/>
        <v>108125.9851029397</v>
      </c>
      <c r="I461">
        <f t="shared" si="160"/>
        <v>111819.19937601914</v>
      </c>
      <c r="J461">
        <f t="shared" si="161"/>
        <v>0</v>
      </c>
      <c r="K461" s="9">
        <f t="shared" si="162"/>
        <v>261289.30565330049</v>
      </c>
      <c r="L461" s="7">
        <v>261823</v>
      </c>
      <c r="M461">
        <f t="shared" si="163"/>
        <v>533.69434669951443</v>
      </c>
      <c r="Q461" s="1">
        <v>2.5</v>
      </c>
      <c r="R461" s="2">
        <v>7.1</v>
      </c>
      <c r="S461" s="2">
        <v>4</v>
      </c>
      <c r="T461" s="2">
        <f t="shared" si="156"/>
        <v>4.5999999999999996</v>
      </c>
      <c r="U461" s="2">
        <f t="shared" si="164"/>
        <v>0</v>
      </c>
      <c r="V461" s="2">
        <f t="shared" si="165"/>
        <v>0</v>
      </c>
      <c r="W461" s="1">
        <v>0</v>
      </c>
      <c r="X461" s="2">
        <v>0</v>
      </c>
      <c r="Y461" s="2">
        <v>5</v>
      </c>
      <c r="Z461" s="2">
        <f t="shared" si="166"/>
        <v>0</v>
      </c>
      <c r="AA461" s="2">
        <f t="shared" si="167"/>
        <v>0</v>
      </c>
      <c r="AB461" s="3">
        <f t="shared" si="168"/>
        <v>0</v>
      </c>
      <c r="AC461">
        <v>5.9</v>
      </c>
      <c r="AD461">
        <v>18.399999999999999</v>
      </c>
      <c r="AE461">
        <v>2</v>
      </c>
      <c r="AF461" s="2">
        <f t="shared" si="169"/>
        <v>2.0999999999999996</v>
      </c>
      <c r="AG461" s="2">
        <f t="shared" si="170"/>
        <v>8</v>
      </c>
      <c r="AH461" s="3">
        <f t="shared" si="171"/>
        <v>2.3999999999999986</v>
      </c>
      <c r="AI461" s="1">
        <v>12.5</v>
      </c>
      <c r="AJ461" s="2">
        <v>23.5</v>
      </c>
      <c r="AK461" s="2">
        <v>3</v>
      </c>
      <c r="AL461" s="2">
        <f t="shared" si="172"/>
        <v>0</v>
      </c>
      <c r="AM461" s="2">
        <f t="shared" si="173"/>
        <v>3.5</v>
      </c>
      <c r="AN461" s="3">
        <f t="shared" si="174"/>
        <v>7.5</v>
      </c>
      <c r="AO461" s="2">
        <v>0</v>
      </c>
      <c r="AP461" s="2">
        <v>0</v>
      </c>
      <c r="AQ461" s="2">
        <v>6</v>
      </c>
      <c r="AR461" s="2">
        <f t="shared" si="175"/>
        <v>0</v>
      </c>
      <c r="AS461" s="2">
        <f t="shared" si="176"/>
        <v>0</v>
      </c>
      <c r="AT461" s="3">
        <f t="shared" si="177"/>
        <v>0</v>
      </c>
      <c r="AV461" s="3">
        <v>257</v>
      </c>
    </row>
    <row r="462" spans="6:48" x14ac:dyDescent="0.25">
      <c r="F462">
        <f t="shared" si="157"/>
        <v>122980.70874688154</v>
      </c>
      <c r="G462">
        <f t="shared" si="158"/>
        <v>35729.927406846167</v>
      </c>
      <c r="H462">
        <f t="shared" si="159"/>
        <v>0</v>
      </c>
      <c r="I462">
        <f t="shared" si="160"/>
        <v>0</v>
      </c>
      <c r="J462">
        <f t="shared" si="161"/>
        <v>0</v>
      </c>
      <c r="K462" s="9">
        <f t="shared" si="162"/>
        <v>158710.63615372771</v>
      </c>
      <c r="L462" s="7">
        <v>158250</v>
      </c>
      <c r="M462">
        <f t="shared" si="163"/>
        <v>460.63615372771164</v>
      </c>
      <c r="Q462" s="1">
        <v>3.9</v>
      </c>
      <c r="R462" s="2">
        <v>20.100000000000001</v>
      </c>
      <c r="S462" s="2">
        <v>2</v>
      </c>
      <c r="T462" s="2">
        <f t="shared" ref="T462:T525" si="178">IF($Q462&gt;$D$2,0,IF($R462&lt;$D$2,$R462-$Q462,$D$2-$Q462))</f>
        <v>4.0999999999999996</v>
      </c>
      <c r="U462" s="2">
        <f t="shared" si="164"/>
        <v>8.0000000000000018</v>
      </c>
      <c r="V462" s="2">
        <f t="shared" si="165"/>
        <v>4.1000000000000014</v>
      </c>
      <c r="W462" s="1">
        <v>1.7</v>
      </c>
      <c r="X462" s="2">
        <v>6.7</v>
      </c>
      <c r="Y462" s="2">
        <v>5</v>
      </c>
      <c r="Z462" s="2">
        <f t="shared" si="166"/>
        <v>5</v>
      </c>
      <c r="AA462" s="2">
        <f t="shared" si="167"/>
        <v>0</v>
      </c>
      <c r="AB462" s="3">
        <f t="shared" si="168"/>
        <v>0</v>
      </c>
      <c r="AC462">
        <v>0</v>
      </c>
      <c r="AD462">
        <v>0</v>
      </c>
      <c r="AE462">
        <v>1</v>
      </c>
      <c r="AF462" s="2">
        <f t="shared" si="169"/>
        <v>0</v>
      </c>
      <c r="AG462" s="2">
        <f t="shared" si="170"/>
        <v>0</v>
      </c>
      <c r="AH462" s="3">
        <f t="shared" si="171"/>
        <v>0</v>
      </c>
      <c r="AI462" s="1">
        <v>0</v>
      </c>
      <c r="AJ462" s="2">
        <v>0</v>
      </c>
      <c r="AK462" s="2">
        <v>3</v>
      </c>
      <c r="AL462" s="2">
        <f t="shared" si="172"/>
        <v>0</v>
      </c>
      <c r="AM462" s="2">
        <f t="shared" si="173"/>
        <v>0</v>
      </c>
      <c r="AN462" s="3">
        <f t="shared" si="174"/>
        <v>0</v>
      </c>
      <c r="AO462" s="2">
        <v>0</v>
      </c>
      <c r="AP462" s="2">
        <v>0</v>
      </c>
      <c r="AQ462" s="2">
        <v>4</v>
      </c>
      <c r="AR462" s="2">
        <f t="shared" si="175"/>
        <v>0</v>
      </c>
      <c r="AS462" s="2">
        <f t="shared" si="176"/>
        <v>0</v>
      </c>
      <c r="AT462" s="3">
        <f t="shared" si="177"/>
        <v>0</v>
      </c>
      <c r="AV462" s="3">
        <v>293</v>
      </c>
    </row>
    <row r="463" spans="6:48" x14ac:dyDescent="0.25">
      <c r="F463">
        <f t="shared" si="157"/>
        <v>25095.513050551661</v>
      </c>
      <c r="G463">
        <f t="shared" si="158"/>
        <v>0</v>
      </c>
      <c r="H463">
        <f t="shared" si="159"/>
        <v>0</v>
      </c>
      <c r="I463">
        <f t="shared" si="160"/>
        <v>0</v>
      </c>
      <c r="J463">
        <f t="shared" si="161"/>
        <v>84129.337421494231</v>
      </c>
      <c r="K463" s="9">
        <f t="shared" si="162"/>
        <v>109224.85047204589</v>
      </c>
      <c r="L463" s="7">
        <v>108648</v>
      </c>
      <c r="M463">
        <f t="shared" si="163"/>
        <v>576.85047204588773</v>
      </c>
      <c r="Q463" s="1">
        <v>17.399999999999999</v>
      </c>
      <c r="R463" s="2">
        <v>19.2</v>
      </c>
      <c r="S463" s="2">
        <v>1</v>
      </c>
      <c r="T463" s="2">
        <f t="shared" si="178"/>
        <v>0</v>
      </c>
      <c r="U463" s="2">
        <f t="shared" si="164"/>
        <v>0</v>
      </c>
      <c r="V463" s="2">
        <f t="shared" si="165"/>
        <v>1.8000000000000007</v>
      </c>
      <c r="W463" s="1">
        <v>0</v>
      </c>
      <c r="X463" s="2">
        <v>0</v>
      </c>
      <c r="Y463" s="2">
        <v>2</v>
      </c>
      <c r="Z463" s="2">
        <f t="shared" si="166"/>
        <v>0</v>
      </c>
      <c r="AA463" s="2">
        <f t="shared" si="167"/>
        <v>0</v>
      </c>
      <c r="AB463" s="3">
        <f t="shared" si="168"/>
        <v>0</v>
      </c>
      <c r="AC463">
        <v>0</v>
      </c>
      <c r="AD463">
        <v>0</v>
      </c>
      <c r="AE463">
        <v>4</v>
      </c>
      <c r="AF463" s="2">
        <f t="shared" si="169"/>
        <v>0</v>
      </c>
      <c r="AG463" s="2">
        <f t="shared" si="170"/>
        <v>0</v>
      </c>
      <c r="AH463" s="3">
        <f t="shared" si="171"/>
        <v>0</v>
      </c>
      <c r="AI463" s="1">
        <v>0</v>
      </c>
      <c r="AJ463" s="2">
        <v>0</v>
      </c>
      <c r="AK463" s="2">
        <v>6</v>
      </c>
      <c r="AL463" s="2">
        <f t="shared" si="172"/>
        <v>0</v>
      </c>
      <c r="AM463" s="2">
        <f t="shared" si="173"/>
        <v>0</v>
      </c>
      <c r="AN463" s="3">
        <f t="shared" si="174"/>
        <v>0</v>
      </c>
      <c r="AO463" s="2">
        <v>1.5</v>
      </c>
      <c r="AP463" s="2">
        <v>13.2</v>
      </c>
      <c r="AQ463" s="2">
        <v>5</v>
      </c>
      <c r="AR463" s="2">
        <f t="shared" si="175"/>
        <v>6.5</v>
      </c>
      <c r="AS463" s="2">
        <f t="shared" si="176"/>
        <v>5.1999999999999993</v>
      </c>
      <c r="AT463" s="3">
        <f t="shared" si="177"/>
        <v>0</v>
      </c>
      <c r="AV463" s="3">
        <v>167.4</v>
      </c>
    </row>
    <row r="464" spans="6:48" x14ac:dyDescent="0.25">
      <c r="F464">
        <f t="shared" si="157"/>
        <v>35951.409716818816</v>
      </c>
      <c r="G464">
        <f t="shared" si="158"/>
        <v>87374.124802501712</v>
      </c>
      <c r="H464">
        <f t="shared" si="159"/>
        <v>2081.9081732096297</v>
      </c>
      <c r="I464">
        <f t="shared" si="160"/>
        <v>73255.458655779643</v>
      </c>
      <c r="J464">
        <f t="shared" si="161"/>
        <v>0</v>
      </c>
      <c r="K464" s="9">
        <f t="shared" si="162"/>
        <v>198662.9013483098</v>
      </c>
      <c r="L464" s="7">
        <v>200255</v>
      </c>
      <c r="M464">
        <f t="shared" si="163"/>
        <v>1592.0986516902049</v>
      </c>
      <c r="Q464" s="1">
        <v>2.8</v>
      </c>
      <c r="R464" s="2">
        <v>6.8</v>
      </c>
      <c r="S464" s="2">
        <v>4</v>
      </c>
      <c r="T464" s="2">
        <f t="shared" si="178"/>
        <v>4</v>
      </c>
      <c r="U464" s="2">
        <f t="shared" si="164"/>
        <v>0</v>
      </c>
      <c r="V464" s="2">
        <f t="shared" si="165"/>
        <v>0</v>
      </c>
      <c r="W464" s="1">
        <v>14</v>
      </c>
      <c r="X464" s="2">
        <v>23.1</v>
      </c>
      <c r="Y464" s="2">
        <v>3</v>
      </c>
      <c r="Z464" s="2">
        <f t="shared" si="166"/>
        <v>0</v>
      </c>
      <c r="AA464" s="2">
        <f t="shared" si="167"/>
        <v>2</v>
      </c>
      <c r="AB464" s="3">
        <f t="shared" si="168"/>
        <v>7.1000000000000014</v>
      </c>
      <c r="AC464">
        <v>22.1</v>
      </c>
      <c r="AD464">
        <v>22.5</v>
      </c>
      <c r="AE464">
        <v>2</v>
      </c>
      <c r="AF464" s="2">
        <f t="shared" si="169"/>
        <v>0</v>
      </c>
      <c r="AG464" s="2">
        <f t="shared" si="170"/>
        <v>0</v>
      </c>
      <c r="AH464" s="3">
        <f t="shared" si="171"/>
        <v>0.39999999999999858</v>
      </c>
      <c r="AI464" s="1">
        <v>15.4</v>
      </c>
      <c r="AJ464" s="2">
        <v>23.5</v>
      </c>
      <c r="AK464" s="2">
        <v>1</v>
      </c>
      <c r="AL464" s="2">
        <f t="shared" si="172"/>
        <v>0</v>
      </c>
      <c r="AM464" s="2">
        <f t="shared" si="173"/>
        <v>0.59999999999999964</v>
      </c>
      <c r="AN464" s="3">
        <f t="shared" si="174"/>
        <v>7.5</v>
      </c>
      <c r="AO464" s="2">
        <v>0</v>
      </c>
      <c r="AP464" s="2">
        <v>0</v>
      </c>
      <c r="AQ464" s="2">
        <v>6</v>
      </c>
      <c r="AR464" s="2">
        <f t="shared" si="175"/>
        <v>0</v>
      </c>
      <c r="AS464" s="2">
        <f t="shared" si="176"/>
        <v>0</v>
      </c>
      <c r="AT464" s="3">
        <f t="shared" si="177"/>
        <v>0</v>
      </c>
      <c r="AV464" s="3">
        <v>219</v>
      </c>
    </row>
    <row r="465" spans="6:48" x14ac:dyDescent="0.25">
      <c r="F465">
        <f t="shared" si="157"/>
        <v>0</v>
      </c>
      <c r="G465">
        <f t="shared" si="158"/>
        <v>0</v>
      </c>
      <c r="H465">
        <f t="shared" si="159"/>
        <v>0</v>
      </c>
      <c r="I465">
        <f t="shared" si="160"/>
        <v>49834.761721036346</v>
      </c>
      <c r="J465">
        <f t="shared" si="161"/>
        <v>37176.213696019753</v>
      </c>
      <c r="K465" s="9">
        <f t="shared" si="162"/>
        <v>87010.975417056092</v>
      </c>
      <c r="L465" s="7">
        <v>88473</v>
      </c>
      <c r="M465">
        <f t="shared" si="163"/>
        <v>1462.0245829439082</v>
      </c>
      <c r="Q465" s="1">
        <v>0</v>
      </c>
      <c r="R465" s="2">
        <v>0</v>
      </c>
      <c r="S465" s="2">
        <v>4</v>
      </c>
      <c r="T465" s="2">
        <f t="shared" si="178"/>
        <v>0</v>
      </c>
      <c r="U465" s="2">
        <f t="shared" si="164"/>
        <v>0</v>
      </c>
      <c r="V465" s="2">
        <f t="shared" si="165"/>
        <v>0</v>
      </c>
      <c r="W465" s="1">
        <v>0</v>
      </c>
      <c r="X465" s="2">
        <v>0</v>
      </c>
      <c r="Y465" s="2">
        <v>5</v>
      </c>
      <c r="Z465" s="2">
        <f t="shared" si="166"/>
        <v>0</v>
      </c>
      <c r="AA465" s="2">
        <f t="shared" si="167"/>
        <v>0</v>
      </c>
      <c r="AB465" s="3">
        <f t="shared" si="168"/>
        <v>0</v>
      </c>
      <c r="AC465">
        <v>0</v>
      </c>
      <c r="AD465">
        <v>0</v>
      </c>
      <c r="AE465">
        <v>2</v>
      </c>
      <c r="AF465" s="2">
        <f t="shared" si="169"/>
        <v>0</v>
      </c>
      <c r="AG465" s="2">
        <f t="shared" si="170"/>
        <v>0</v>
      </c>
      <c r="AH465" s="3">
        <f t="shared" si="171"/>
        <v>0</v>
      </c>
      <c r="AI465" s="1">
        <v>10.4</v>
      </c>
      <c r="AJ465" s="2">
        <v>15.3</v>
      </c>
      <c r="AK465" s="2">
        <v>6</v>
      </c>
      <c r="AL465" s="2">
        <f t="shared" si="172"/>
        <v>0</v>
      </c>
      <c r="AM465" s="2">
        <f t="shared" si="173"/>
        <v>4.9000000000000004</v>
      </c>
      <c r="AN465" s="3">
        <f t="shared" si="174"/>
        <v>0</v>
      </c>
      <c r="AO465" s="2">
        <v>1.8</v>
      </c>
      <c r="AP465" s="2">
        <v>7.6</v>
      </c>
      <c r="AQ465" s="2">
        <v>1</v>
      </c>
      <c r="AR465" s="2">
        <f t="shared" si="175"/>
        <v>5.8</v>
      </c>
      <c r="AS465" s="2">
        <f t="shared" si="176"/>
        <v>0</v>
      </c>
      <c r="AT465" s="3">
        <f t="shared" si="177"/>
        <v>0</v>
      </c>
      <c r="AV465" s="3">
        <v>108.8</v>
      </c>
    </row>
    <row r="466" spans="6:48" x14ac:dyDescent="0.25">
      <c r="F466">
        <f t="shared" si="157"/>
        <v>0</v>
      </c>
      <c r="G466">
        <f t="shared" si="158"/>
        <v>0</v>
      </c>
      <c r="H466">
        <f t="shared" si="159"/>
        <v>0</v>
      </c>
      <c r="I466">
        <f t="shared" si="160"/>
        <v>180986.96523230101</v>
      </c>
      <c r="J466">
        <f t="shared" si="161"/>
        <v>12506.613053310335</v>
      </c>
      <c r="K466" s="9">
        <f t="shared" si="162"/>
        <v>193493.57828561135</v>
      </c>
      <c r="L466" s="7">
        <v>194920</v>
      </c>
      <c r="M466">
        <f t="shared" si="163"/>
        <v>1426.421714388649</v>
      </c>
      <c r="Q466" s="1">
        <v>0</v>
      </c>
      <c r="R466" s="2">
        <v>0</v>
      </c>
      <c r="S466" s="2">
        <v>3</v>
      </c>
      <c r="T466" s="2">
        <f t="shared" si="178"/>
        <v>0</v>
      </c>
      <c r="U466" s="2">
        <f t="shared" si="164"/>
        <v>0</v>
      </c>
      <c r="V466" s="2">
        <f t="shared" si="165"/>
        <v>0</v>
      </c>
      <c r="W466" s="1">
        <v>0</v>
      </c>
      <c r="X466" s="2">
        <v>0</v>
      </c>
      <c r="Y466" s="2">
        <v>6</v>
      </c>
      <c r="Z466" s="2">
        <f t="shared" si="166"/>
        <v>0</v>
      </c>
      <c r="AA466" s="2">
        <f t="shared" si="167"/>
        <v>0</v>
      </c>
      <c r="AB466" s="3">
        <f t="shared" si="168"/>
        <v>0</v>
      </c>
      <c r="AC466">
        <v>0</v>
      </c>
      <c r="AD466">
        <v>0</v>
      </c>
      <c r="AE466">
        <v>1</v>
      </c>
      <c r="AF466" s="2">
        <f t="shared" si="169"/>
        <v>0</v>
      </c>
      <c r="AG466" s="2">
        <f t="shared" si="170"/>
        <v>0</v>
      </c>
      <c r="AH466" s="3">
        <f t="shared" si="171"/>
        <v>0</v>
      </c>
      <c r="AI466" s="1">
        <v>2.8</v>
      </c>
      <c r="AJ466" s="2">
        <v>23.4</v>
      </c>
      <c r="AK466" s="2">
        <v>4</v>
      </c>
      <c r="AL466" s="2">
        <f t="shared" si="172"/>
        <v>5.2</v>
      </c>
      <c r="AM466" s="2">
        <f t="shared" si="173"/>
        <v>8</v>
      </c>
      <c r="AN466" s="3">
        <f t="shared" si="174"/>
        <v>7.3999999999999986</v>
      </c>
      <c r="AO466" s="2">
        <v>13</v>
      </c>
      <c r="AP466" s="2">
        <v>15</v>
      </c>
      <c r="AQ466" s="2">
        <v>2</v>
      </c>
      <c r="AR466" s="2">
        <f t="shared" si="175"/>
        <v>0</v>
      </c>
      <c r="AS466" s="2">
        <f t="shared" si="176"/>
        <v>2</v>
      </c>
      <c r="AT466" s="3">
        <f t="shared" si="177"/>
        <v>0</v>
      </c>
      <c r="AV466" s="3">
        <v>188.8</v>
      </c>
    </row>
    <row r="467" spans="6:48" x14ac:dyDescent="0.25">
      <c r="F467">
        <f t="shared" si="157"/>
        <v>0</v>
      </c>
      <c r="G467">
        <f t="shared" si="158"/>
        <v>0</v>
      </c>
      <c r="H467">
        <f t="shared" si="159"/>
        <v>30638.811655868274</v>
      </c>
      <c r="I467">
        <f t="shared" si="160"/>
        <v>161555.1168983879</v>
      </c>
      <c r="J467">
        <f t="shared" si="161"/>
        <v>0</v>
      </c>
      <c r="K467" s="9">
        <f t="shared" si="162"/>
        <v>192193.92855425618</v>
      </c>
      <c r="L467" s="7">
        <v>193175</v>
      </c>
      <c r="M467">
        <f t="shared" si="163"/>
        <v>981.07144574381527</v>
      </c>
      <c r="Q467" s="1">
        <v>0</v>
      </c>
      <c r="R467" s="2">
        <v>0</v>
      </c>
      <c r="S467" s="2">
        <v>6</v>
      </c>
      <c r="T467" s="2">
        <f t="shared" si="178"/>
        <v>0</v>
      </c>
      <c r="U467" s="2">
        <f t="shared" si="164"/>
        <v>0</v>
      </c>
      <c r="V467" s="2">
        <f t="shared" si="165"/>
        <v>0</v>
      </c>
      <c r="W467" s="1">
        <v>0</v>
      </c>
      <c r="X467" s="2">
        <v>0</v>
      </c>
      <c r="Y467" s="2">
        <v>2</v>
      </c>
      <c r="Z467" s="2">
        <f t="shared" si="166"/>
        <v>0</v>
      </c>
      <c r="AA467" s="2">
        <f t="shared" si="167"/>
        <v>0</v>
      </c>
      <c r="AB467" s="3">
        <f t="shared" si="168"/>
        <v>0</v>
      </c>
      <c r="AC467">
        <v>12.1</v>
      </c>
      <c r="AD467">
        <v>14.9</v>
      </c>
      <c r="AE467">
        <v>3</v>
      </c>
      <c r="AF467" s="2">
        <f t="shared" si="169"/>
        <v>0</v>
      </c>
      <c r="AG467" s="2">
        <f t="shared" si="170"/>
        <v>2.8000000000000007</v>
      </c>
      <c r="AH467" s="3">
        <f t="shared" si="171"/>
        <v>0</v>
      </c>
      <c r="AI467" s="1">
        <v>4.5</v>
      </c>
      <c r="AJ467" s="2">
        <v>22.5</v>
      </c>
      <c r="AK467" s="2">
        <v>1</v>
      </c>
      <c r="AL467" s="2">
        <f t="shared" si="172"/>
        <v>3.5</v>
      </c>
      <c r="AM467" s="2">
        <f t="shared" si="173"/>
        <v>8</v>
      </c>
      <c r="AN467" s="3">
        <f t="shared" si="174"/>
        <v>6.5</v>
      </c>
      <c r="AO467" s="2">
        <v>0</v>
      </c>
      <c r="AP467" s="2">
        <v>0</v>
      </c>
      <c r="AQ467" s="2">
        <v>4</v>
      </c>
      <c r="AR467" s="2">
        <f t="shared" si="175"/>
        <v>0</v>
      </c>
      <c r="AS467" s="2">
        <f t="shared" si="176"/>
        <v>0</v>
      </c>
      <c r="AT467" s="3">
        <f t="shared" si="177"/>
        <v>0</v>
      </c>
      <c r="AV467" s="3">
        <v>166.4</v>
      </c>
    </row>
    <row r="468" spans="6:48" x14ac:dyDescent="0.25">
      <c r="F468">
        <f t="shared" si="157"/>
        <v>3572.6649431854767</v>
      </c>
      <c r="G468">
        <f t="shared" si="158"/>
        <v>72386.307845302086</v>
      </c>
      <c r="H468">
        <f t="shared" si="159"/>
        <v>0</v>
      </c>
      <c r="I468">
        <f t="shared" si="160"/>
        <v>0</v>
      </c>
      <c r="J468">
        <f t="shared" si="161"/>
        <v>10710.047242088835</v>
      </c>
      <c r="K468" s="9">
        <f t="shared" si="162"/>
        <v>86669.020030576401</v>
      </c>
      <c r="L468" s="7">
        <v>86845</v>
      </c>
      <c r="M468">
        <f t="shared" si="163"/>
        <v>175.97996942359896</v>
      </c>
      <c r="Q468" s="1">
        <v>10.7</v>
      </c>
      <c r="R468" s="2">
        <v>11.4</v>
      </c>
      <c r="S468" s="2">
        <v>5</v>
      </c>
      <c r="T468" s="2">
        <f t="shared" si="178"/>
        <v>0</v>
      </c>
      <c r="U468" s="2">
        <f t="shared" si="164"/>
        <v>0.70000000000000107</v>
      </c>
      <c r="V468" s="2">
        <f t="shared" si="165"/>
        <v>0</v>
      </c>
      <c r="W468" s="1">
        <v>14</v>
      </c>
      <c r="X468" s="2">
        <v>21.1</v>
      </c>
      <c r="Y468" s="2">
        <v>3</v>
      </c>
      <c r="Z468" s="2">
        <f t="shared" si="166"/>
        <v>0</v>
      </c>
      <c r="AA468" s="2">
        <f t="shared" si="167"/>
        <v>2</v>
      </c>
      <c r="AB468" s="3">
        <f t="shared" si="168"/>
        <v>5.1000000000000014</v>
      </c>
      <c r="AC468">
        <v>0</v>
      </c>
      <c r="AD468">
        <v>0</v>
      </c>
      <c r="AE468">
        <v>6</v>
      </c>
      <c r="AF468" s="2">
        <f t="shared" si="169"/>
        <v>0</v>
      </c>
      <c r="AG468" s="2">
        <f t="shared" si="170"/>
        <v>0</v>
      </c>
      <c r="AH468" s="3">
        <f t="shared" si="171"/>
        <v>0</v>
      </c>
      <c r="AI468" s="1">
        <v>0</v>
      </c>
      <c r="AJ468" s="2">
        <v>0</v>
      </c>
      <c r="AK468" s="2">
        <v>4</v>
      </c>
      <c r="AL468" s="2">
        <f t="shared" si="172"/>
        <v>0</v>
      </c>
      <c r="AM468" s="2">
        <f t="shared" si="173"/>
        <v>0</v>
      </c>
      <c r="AN468" s="3">
        <f t="shared" si="174"/>
        <v>0</v>
      </c>
      <c r="AO468" s="2">
        <v>3.5</v>
      </c>
      <c r="AP468" s="2">
        <v>5.3</v>
      </c>
      <c r="AQ468" s="2">
        <v>2</v>
      </c>
      <c r="AR468" s="2">
        <f t="shared" si="175"/>
        <v>1.7999999999999998</v>
      </c>
      <c r="AS468" s="2">
        <f t="shared" si="176"/>
        <v>0</v>
      </c>
      <c r="AT468" s="3">
        <f t="shared" si="177"/>
        <v>0</v>
      </c>
      <c r="AV468" s="3">
        <v>103.1</v>
      </c>
    </row>
    <row r="469" spans="6:48" x14ac:dyDescent="0.25">
      <c r="F469">
        <f t="shared" si="157"/>
        <v>0</v>
      </c>
      <c r="G469">
        <f t="shared" si="158"/>
        <v>194225.48153528868</v>
      </c>
      <c r="H469">
        <f t="shared" si="159"/>
        <v>112046.66369213381</v>
      </c>
      <c r="I469">
        <f t="shared" si="160"/>
        <v>7496.2020478928698</v>
      </c>
      <c r="J469">
        <f t="shared" si="161"/>
        <v>0</v>
      </c>
      <c r="K469" s="9">
        <f t="shared" si="162"/>
        <v>313768.34727531532</v>
      </c>
      <c r="L469" s="7">
        <v>317559</v>
      </c>
      <c r="M469">
        <f t="shared" si="163"/>
        <v>3790.6527246846817</v>
      </c>
      <c r="Q469" s="1">
        <v>0</v>
      </c>
      <c r="R469" s="2">
        <v>0</v>
      </c>
      <c r="S469" s="2">
        <v>3</v>
      </c>
      <c r="T469" s="2">
        <f t="shared" si="178"/>
        <v>0</v>
      </c>
      <c r="U469" s="2">
        <f t="shared" si="164"/>
        <v>0</v>
      </c>
      <c r="V469" s="2">
        <f t="shared" si="165"/>
        <v>0</v>
      </c>
      <c r="W469" s="1">
        <v>0.6</v>
      </c>
      <c r="X469" s="2">
        <v>17.5</v>
      </c>
      <c r="Y469" s="2">
        <v>5</v>
      </c>
      <c r="Z469" s="2">
        <f t="shared" si="166"/>
        <v>7.4</v>
      </c>
      <c r="AA469" s="2">
        <f t="shared" si="167"/>
        <v>7.9999999999999982</v>
      </c>
      <c r="AB469" s="3">
        <f t="shared" si="168"/>
        <v>1.5</v>
      </c>
      <c r="AC469">
        <v>0.7</v>
      </c>
      <c r="AD469">
        <v>7.9</v>
      </c>
      <c r="AE469">
        <v>6</v>
      </c>
      <c r="AF469" s="2">
        <f t="shared" si="169"/>
        <v>7.2</v>
      </c>
      <c r="AG469" s="2">
        <f t="shared" si="170"/>
        <v>0</v>
      </c>
      <c r="AH469" s="3">
        <f t="shared" si="171"/>
        <v>0</v>
      </c>
      <c r="AI469" s="1">
        <v>12.6</v>
      </c>
      <c r="AJ469" s="2">
        <v>13.5</v>
      </c>
      <c r="AK469" s="2">
        <v>1</v>
      </c>
      <c r="AL469" s="2">
        <f t="shared" si="172"/>
        <v>0</v>
      </c>
      <c r="AM469" s="2">
        <f t="shared" si="173"/>
        <v>0.90000000000000036</v>
      </c>
      <c r="AN469" s="3">
        <f t="shared" si="174"/>
        <v>0</v>
      </c>
      <c r="AO469" s="2">
        <v>0</v>
      </c>
      <c r="AP469" s="2">
        <v>0</v>
      </c>
      <c r="AQ469" s="2">
        <v>4</v>
      </c>
      <c r="AR469" s="2">
        <f t="shared" si="175"/>
        <v>0</v>
      </c>
      <c r="AS469" s="2">
        <f t="shared" si="176"/>
        <v>0</v>
      </c>
      <c r="AT469" s="3">
        <f t="shared" si="177"/>
        <v>0</v>
      </c>
      <c r="AV469" s="3">
        <v>233.8</v>
      </c>
    </row>
    <row r="470" spans="6:48" x14ac:dyDescent="0.25">
      <c r="F470">
        <f t="shared" si="157"/>
        <v>163165.90363043285</v>
      </c>
      <c r="G470">
        <f t="shared" si="158"/>
        <v>0</v>
      </c>
      <c r="H470">
        <f t="shared" si="159"/>
        <v>26261.838562172801</v>
      </c>
      <c r="I470">
        <f t="shared" si="160"/>
        <v>25528.333387540573</v>
      </c>
      <c r="J470">
        <f t="shared" si="161"/>
        <v>0</v>
      </c>
      <c r="K470" s="9">
        <f t="shared" si="162"/>
        <v>214956.07558014622</v>
      </c>
      <c r="L470" s="7">
        <v>214980</v>
      </c>
      <c r="M470">
        <f t="shared" si="163"/>
        <v>23.92441985377809</v>
      </c>
      <c r="Q470" s="1">
        <v>1.7</v>
      </c>
      <c r="R470" s="2">
        <v>19.8</v>
      </c>
      <c r="S470" s="2">
        <v>5</v>
      </c>
      <c r="T470" s="2">
        <f t="shared" si="178"/>
        <v>6.3</v>
      </c>
      <c r="U470" s="2">
        <f t="shared" si="164"/>
        <v>8</v>
      </c>
      <c r="V470" s="2">
        <f t="shared" si="165"/>
        <v>3.8000000000000007</v>
      </c>
      <c r="W470" s="1">
        <v>0</v>
      </c>
      <c r="X470" s="2">
        <v>0</v>
      </c>
      <c r="Y470" s="2">
        <v>2</v>
      </c>
      <c r="Z470" s="2">
        <f t="shared" si="166"/>
        <v>0</v>
      </c>
      <c r="AA470" s="2">
        <f t="shared" si="167"/>
        <v>0</v>
      </c>
      <c r="AB470" s="3">
        <f t="shared" si="168"/>
        <v>0</v>
      </c>
      <c r="AC470">
        <v>8.6</v>
      </c>
      <c r="AD470">
        <v>11</v>
      </c>
      <c r="AE470">
        <v>3</v>
      </c>
      <c r="AF470" s="2">
        <f t="shared" si="169"/>
        <v>0</v>
      </c>
      <c r="AG470" s="2">
        <f t="shared" si="170"/>
        <v>2.4000000000000004</v>
      </c>
      <c r="AH470" s="3">
        <f t="shared" si="171"/>
        <v>0</v>
      </c>
      <c r="AI470" s="1">
        <v>18.7</v>
      </c>
      <c r="AJ470" s="2">
        <v>21.6</v>
      </c>
      <c r="AK470" s="2">
        <v>4</v>
      </c>
      <c r="AL470" s="2">
        <f t="shared" si="172"/>
        <v>0</v>
      </c>
      <c r="AM470" s="2">
        <f t="shared" si="173"/>
        <v>0</v>
      </c>
      <c r="AN470" s="3">
        <f t="shared" si="174"/>
        <v>2.9000000000000021</v>
      </c>
      <c r="AO470" s="2">
        <v>0</v>
      </c>
      <c r="AP470" s="2">
        <v>0</v>
      </c>
      <c r="AQ470" s="2">
        <v>1</v>
      </c>
      <c r="AR470" s="2">
        <f t="shared" si="175"/>
        <v>0</v>
      </c>
      <c r="AS470" s="2">
        <f t="shared" si="176"/>
        <v>0</v>
      </c>
      <c r="AT470" s="3">
        <f t="shared" si="177"/>
        <v>0</v>
      </c>
      <c r="AV470" s="3">
        <v>313.89999999999998</v>
      </c>
    </row>
    <row r="471" spans="6:48" x14ac:dyDescent="0.25">
      <c r="F471">
        <f t="shared" si="157"/>
        <v>7433.8482452143326</v>
      </c>
      <c r="G471">
        <f t="shared" si="158"/>
        <v>54242.222202669596</v>
      </c>
      <c r="H471">
        <f t="shared" si="159"/>
        <v>163115.69308636879</v>
      </c>
      <c r="I471">
        <f t="shared" si="160"/>
        <v>227051.66942887206</v>
      </c>
      <c r="J471">
        <f t="shared" si="161"/>
        <v>0</v>
      </c>
      <c r="K471" s="9">
        <f t="shared" si="162"/>
        <v>451843.43296312477</v>
      </c>
      <c r="L471" s="7">
        <v>453326</v>
      </c>
      <c r="M471">
        <f t="shared" si="163"/>
        <v>1482.5670368752326</v>
      </c>
      <c r="Q471" s="1">
        <v>4.8</v>
      </c>
      <c r="R471" s="2">
        <v>5.6</v>
      </c>
      <c r="S471" s="2">
        <v>1</v>
      </c>
      <c r="T471" s="2">
        <f t="shared" si="178"/>
        <v>0.79999999999999982</v>
      </c>
      <c r="U471" s="2">
        <f t="shared" si="164"/>
        <v>0</v>
      </c>
      <c r="V471" s="2">
        <f t="shared" si="165"/>
        <v>0</v>
      </c>
      <c r="W471" s="1">
        <v>7.6</v>
      </c>
      <c r="X471" s="2">
        <v>11</v>
      </c>
      <c r="Y471" s="2">
        <v>3</v>
      </c>
      <c r="Z471" s="2">
        <f t="shared" si="166"/>
        <v>0.40000000000000036</v>
      </c>
      <c r="AA471" s="2">
        <f t="shared" si="167"/>
        <v>3</v>
      </c>
      <c r="AB471" s="3">
        <f t="shared" si="168"/>
        <v>0</v>
      </c>
      <c r="AC471">
        <v>0.9</v>
      </c>
      <c r="AD471">
        <v>17.600000000000001</v>
      </c>
      <c r="AE471">
        <v>2</v>
      </c>
      <c r="AF471" s="2">
        <f t="shared" si="169"/>
        <v>7.1</v>
      </c>
      <c r="AG471" s="2">
        <f t="shared" si="170"/>
        <v>8.0000000000000018</v>
      </c>
      <c r="AH471" s="3">
        <f t="shared" si="171"/>
        <v>1.6000000000000014</v>
      </c>
      <c r="AI471" s="1">
        <v>0.5</v>
      </c>
      <c r="AJ471" s="2">
        <v>23</v>
      </c>
      <c r="AK471" s="2">
        <v>5</v>
      </c>
      <c r="AL471" s="2">
        <f t="shared" si="172"/>
        <v>7.5</v>
      </c>
      <c r="AM471" s="2">
        <f t="shared" si="173"/>
        <v>8</v>
      </c>
      <c r="AN471" s="3">
        <f t="shared" si="174"/>
        <v>7</v>
      </c>
      <c r="AO471" s="2">
        <v>0</v>
      </c>
      <c r="AP471" s="2">
        <v>0</v>
      </c>
      <c r="AQ471" s="2">
        <v>4</v>
      </c>
      <c r="AR471" s="2">
        <f t="shared" si="175"/>
        <v>0</v>
      </c>
      <c r="AS471" s="2">
        <f t="shared" si="176"/>
        <v>0</v>
      </c>
      <c r="AT471" s="3">
        <f t="shared" si="177"/>
        <v>0</v>
      </c>
      <c r="AV471" s="3">
        <v>359.6</v>
      </c>
    </row>
    <row r="472" spans="6:48" x14ac:dyDescent="0.25">
      <c r="F472">
        <f t="shared" si="157"/>
        <v>26777.614619730735</v>
      </c>
      <c r="G472">
        <f t="shared" si="158"/>
        <v>0</v>
      </c>
      <c r="H472">
        <f t="shared" si="159"/>
        <v>67412.429825911313</v>
      </c>
      <c r="I472">
        <f t="shared" si="160"/>
        <v>0</v>
      </c>
      <c r="J472">
        <f t="shared" si="161"/>
        <v>0</v>
      </c>
      <c r="K472" s="9">
        <f t="shared" si="162"/>
        <v>94190.044445642052</v>
      </c>
      <c r="L472" s="7">
        <v>93164</v>
      </c>
      <c r="M472">
        <f t="shared" si="163"/>
        <v>1026.0444456420519</v>
      </c>
      <c r="Q472" s="1">
        <v>9</v>
      </c>
      <c r="R472" s="2">
        <v>15.2</v>
      </c>
      <c r="S472" s="2">
        <v>2</v>
      </c>
      <c r="T472" s="2">
        <f t="shared" si="178"/>
        <v>0</v>
      </c>
      <c r="U472" s="2">
        <f t="shared" si="164"/>
        <v>6.1999999999999993</v>
      </c>
      <c r="V472" s="2">
        <f t="shared" si="165"/>
        <v>0</v>
      </c>
      <c r="W472" s="1">
        <v>0</v>
      </c>
      <c r="X472" s="2">
        <v>0</v>
      </c>
      <c r="Y472" s="2">
        <v>6</v>
      </c>
      <c r="Z472" s="2">
        <f t="shared" si="166"/>
        <v>0</v>
      </c>
      <c r="AA472" s="2">
        <f t="shared" si="167"/>
        <v>0</v>
      </c>
      <c r="AB472" s="3">
        <f t="shared" si="168"/>
        <v>0</v>
      </c>
      <c r="AC472">
        <v>13.2</v>
      </c>
      <c r="AD472">
        <v>22.2</v>
      </c>
      <c r="AE472">
        <v>5</v>
      </c>
      <c r="AF472" s="2">
        <f t="shared" si="169"/>
        <v>0</v>
      </c>
      <c r="AG472" s="2">
        <f t="shared" si="170"/>
        <v>2.8000000000000007</v>
      </c>
      <c r="AH472" s="3">
        <f t="shared" si="171"/>
        <v>6.1999999999999993</v>
      </c>
      <c r="AI472" s="1">
        <v>0</v>
      </c>
      <c r="AJ472" s="2">
        <v>0</v>
      </c>
      <c r="AK472" s="2">
        <v>1</v>
      </c>
      <c r="AL472" s="2">
        <f t="shared" si="172"/>
        <v>0</v>
      </c>
      <c r="AM472" s="2">
        <f t="shared" si="173"/>
        <v>0</v>
      </c>
      <c r="AN472" s="3">
        <f t="shared" si="174"/>
        <v>0</v>
      </c>
      <c r="AO472" s="2">
        <v>0</v>
      </c>
      <c r="AP472" s="2">
        <v>0</v>
      </c>
      <c r="AQ472" s="2">
        <v>3</v>
      </c>
      <c r="AR472" s="2">
        <f t="shared" si="175"/>
        <v>0</v>
      </c>
      <c r="AS472" s="2">
        <f t="shared" si="176"/>
        <v>0</v>
      </c>
      <c r="AT472" s="3">
        <f t="shared" si="177"/>
        <v>0</v>
      </c>
      <c r="AV472" s="3">
        <v>165</v>
      </c>
    </row>
    <row r="473" spans="6:48" x14ac:dyDescent="0.25">
      <c r="F473">
        <f t="shared" si="157"/>
        <v>0</v>
      </c>
      <c r="G473">
        <f t="shared" si="158"/>
        <v>0</v>
      </c>
      <c r="H473">
        <f t="shared" si="159"/>
        <v>0</v>
      </c>
      <c r="I473">
        <f t="shared" si="160"/>
        <v>144873.57878469332</v>
      </c>
      <c r="J473">
        <f t="shared" si="161"/>
        <v>55384.719358713533</v>
      </c>
      <c r="K473" s="9">
        <f t="shared" si="162"/>
        <v>200258.29814340686</v>
      </c>
      <c r="L473" s="7">
        <v>202576</v>
      </c>
      <c r="M473">
        <f t="shared" si="163"/>
        <v>2317.7018565931357</v>
      </c>
      <c r="Q473" s="1">
        <v>0</v>
      </c>
      <c r="R473" s="2">
        <v>0</v>
      </c>
      <c r="S473" s="2">
        <v>5</v>
      </c>
      <c r="T473" s="2">
        <f t="shared" si="178"/>
        <v>0</v>
      </c>
      <c r="U473" s="2">
        <f t="shared" si="164"/>
        <v>0</v>
      </c>
      <c r="V473" s="2">
        <f t="shared" si="165"/>
        <v>0</v>
      </c>
      <c r="W473" s="1">
        <v>0</v>
      </c>
      <c r="X473" s="2">
        <v>0</v>
      </c>
      <c r="Y473" s="2">
        <v>6</v>
      </c>
      <c r="Z473" s="2">
        <f t="shared" si="166"/>
        <v>0</v>
      </c>
      <c r="AA473" s="2">
        <f t="shared" si="167"/>
        <v>0</v>
      </c>
      <c r="AB473" s="3">
        <f t="shared" si="168"/>
        <v>0</v>
      </c>
      <c r="AC473">
        <v>0</v>
      </c>
      <c r="AD473">
        <v>0</v>
      </c>
      <c r="AE473">
        <v>2</v>
      </c>
      <c r="AF473" s="2">
        <f t="shared" si="169"/>
        <v>0</v>
      </c>
      <c r="AG473" s="2">
        <f t="shared" si="170"/>
        <v>0</v>
      </c>
      <c r="AH473" s="3">
        <f t="shared" si="171"/>
        <v>0</v>
      </c>
      <c r="AI473" s="1">
        <v>6</v>
      </c>
      <c r="AJ473" s="2">
        <v>20.3</v>
      </c>
      <c r="AK473" s="2">
        <v>3</v>
      </c>
      <c r="AL473" s="2">
        <f t="shared" si="172"/>
        <v>2</v>
      </c>
      <c r="AM473" s="2">
        <f t="shared" si="173"/>
        <v>8</v>
      </c>
      <c r="AN473" s="3">
        <f t="shared" si="174"/>
        <v>4.3000000000000007</v>
      </c>
      <c r="AO473" s="2">
        <v>0.2</v>
      </c>
      <c r="AP473" s="2">
        <v>8.8000000000000007</v>
      </c>
      <c r="AQ473" s="2">
        <v>1</v>
      </c>
      <c r="AR473" s="2">
        <f t="shared" si="175"/>
        <v>7.8</v>
      </c>
      <c r="AS473" s="2">
        <f t="shared" si="176"/>
        <v>0.8000000000000016</v>
      </c>
      <c r="AT473" s="3">
        <f t="shared" si="177"/>
        <v>0</v>
      </c>
      <c r="AV473" s="3">
        <v>217.6</v>
      </c>
    </row>
    <row r="474" spans="6:48" x14ac:dyDescent="0.25">
      <c r="F474">
        <f t="shared" si="157"/>
        <v>51763.933847758228</v>
      </c>
      <c r="G474">
        <f t="shared" si="158"/>
        <v>0</v>
      </c>
      <c r="H474">
        <f t="shared" si="159"/>
        <v>0</v>
      </c>
      <c r="I474">
        <f t="shared" si="160"/>
        <v>76125.178087362394</v>
      </c>
      <c r="J474">
        <f t="shared" si="161"/>
        <v>0</v>
      </c>
      <c r="K474" s="9">
        <f t="shared" si="162"/>
        <v>127889.11193512063</v>
      </c>
      <c r="L474" s="7">
        <v>128508</v>
      </c>
      <c r="M474">
        <f t="shared" si="163"/>
        <v>618.88806487937109</v>
      </c>
      <c r="Q474" s="1">
        <v>2.7</v>
      </c>
      <c r="R474" s="2">
        <v>9.4</v>
      </c>
      <c r="S474" s="2">
        <v>2</v>
      </c>
      <c r="T474" s="2">
        <f t="shared" si="178"/>
        <v>5.3</v>
      </c>
      <c r="U474" s="2">
        <f t="shared" si="164"/>
        <v>1.4000000000000004</v>
      </c>
      <c r="V474" s="2">
        <f t="shared" si="165"/>
        <v>0</v>
      </c>
      <c r="W474" s="1">
        <v>0</v>
      </c>
      <c r="X474" s="2">
        <v>0</v>
      </c>
      <c r="Y474" s="2">
        <v>1</v>
      </c>
      <c r="Z474" s="2">
        <f t="shared" si="166"/>
        <v>0</v>
      </c>
      <c r="AA474" s="2">
        <f t="shared" si="167"/>
        <v>0</v>
      </c>
      <c r="AB474" s="3">
        <f t="shared" si="168"/>
        <v>0</v>
      </c>
      <c r="AC474">
        <v>0</v>
      </c>
      <c r="AD474">
        <v>0</v>
      </c>
      <c r="AE474">
        <v>6</v>
      </c>
      <c r="AF474" s="2">
        <f t="shared" si="169"/>
        <v>0</v>
      </c>
      <c r="AG474" s="2">
        <f t="shared" si="170"/>
        <v>0</v>
      </c>
      <c r="AH474" s="3">
        <f t="shared" si="171"/>
        <v>0</v>
      </c>
      <c r="AI474" s="1">
        <v>10.4</v>
      </c>
      <c r="AJ474" s="2">
        <v>18.5</v>
      </c>
      <c r="AK474" s="2">
        <v>5</v>
      </c>
      <c r="AL474" s="2">
        <f t="shared" si="172"/>
        <v>0</v>
      </c>
      <c r="AM474" s="2">
        <f t="shared" si="173"/>
        <v>5.6</v>
      </c>
      <c r="AN474" s="3">
        <f t="shared" si="174"/>
        <v>2.5</v>
      </c>
      <c r="AO474" s="2">
        <v>0</v>
      </c>
      <c r="AP474" s="2">
        <v>0</v>
      </c>
      <c r="AQ474" s="2">
        <v>3</v>
      </c>
      <c r="AR474" s="2">
        <f t="shared" si="175"/>
        <v>0</v>
      </c>
      <c r="AS474" s="2">
        <f t="shared" si="176"/>
        <v>0</v>
      </c>
      <c r="AT474" s="3">
        <f t="shared" si="177"/>
        <v>0</v>
      </c>
      <c r="AV474" s="3">
        <v>165.3</v>
      </c>
    </row>
    <row r="475" spans="6:48" x14ac:dyDescent="0.25">
      <c r="F475">
        <f t="shared" si="157"/>
        <v>0</v>
      </c>
      <c r="G475">
        <f t="shared" si="158"/>
        <v>0</v>
      </c>
      <c r="H475">
        <f t="shared" si="159"/>
        <v>111508.19188346816</v>
      </c>
      <c r="I475">
        <f t="shared" si="160"/>
        <v>86873.434481342236</v>
      </c>
      <c r="J475">
        <f t="shared" si="161"/>
        <v>0</v>
      </c>
      <c r="K475" s="9">
        <f t="shared" si="162"/>
        <v>198381.62636481039</v>
      </c>
      <c r="L475" s="7">
        <v>200710</v>
      </c>
      <c r="M475">
        <f t="shared" si="163"/>
        <v>2328.3736351896077</v>
      </c>
      <c r="Q475" s="1">
        <v>0</v>
      </c>
      <c r="R475" s="2">
        <v>0</v>
      </c>
      <c r="S475" s="2">
        <v>5</v>
      </c>
      <c r="T475" s="2">
        <f t="shared" si="178"/>
        <v>0</v>
      </c>
      <c r="U475" s="2">
        <f t="shared" si="164"/>
        <v>0</v>
      </c>
      <c r="V475" s="2">
        <f t="shared" si="165"/>
        <v>0</v>
      </c>
      <c r="W475" s="1">
        <v>0</v>
      </c>
      <c r="X475" s="2">
        <v>0</v>
      </c>
      <c r="Y475" s="2">
        <v>4</v>
      </c>
      <c r="Z475" s="2">
        <f t="shared" si="166"/>
        <v>0</v>
      </c>
      <c r="AA475" s="2">
        <f t="shared" si="167"/>
        <v>0</v>
      </c>
      <c r="AB475" s="3">
        <f t="shared" si="168"/>
        <v>0</v>
      </c>
      <c r="AC475">
        <v>1.5</v>
      </c>
      <c r="AD475">
        <v>9.5</v>
      </c>
      <c r="AE475">
        <v>3</v>
      </c>
      <c r="AF475" s="2">
        <f t="shared" si="169"/>
        <v>6.5</v>
      </c>
      <c r="AG475" s="2">
        <f t="shared" si="170"/>
        <v>1.5</v>
      </c>
      <c r="AH475" s="3">
        <f t="shared" si="171"/>
        <v>0</v>
      </c>
      <c r="AI475" s="1">
        <v>7.5</v>
      </c>
      <c r="AJ475" s="2">
        <v>18.399999999999999</v>
      </c>
      <c r="AK475" s="2">
        <v>2</v>
      </c>
      <c r="AL475" s="2">
        <f t="shared" si="172"/>
        <v>0.5</v>
      </c>
      <c r="AM475" s="2">
        <f t="shared" si="173"/>
        <v>8</v>
      </c>
      <c r="AN475" s="3">
        <f t="shared" si="174"/>
        <v>2.3999999999999986</v>
      </c>
      <c r="AO475" s="2">
        <v>0</v>
      </c>
      <c r="AP475" s="2">
        <v>0</v>
      </c>
      <c r="AQ475" s="2">
        <v>6</v>
      </c>
      <c r="AR475" s="2">
        <f t="shared" si="175"/>
        <v>0</v>
      </c>
      <c r="AS475" s="2">
        <f t="shared" si="176"/>
        <v>0</v>
      </c>
      <c r="AT475" s="3">
        <f t="shared" si="177"/>
        <v>0</v>
      </c>
      <c r="AV475" s="3">
        <v>151.19999999999999</v>
      </c>
    </row>
    <row r="476" spans="6:48" x14ac:dyDescent="0.25">
      <c r="F476">
        <f t="shared" si="157"/>
        <v>0</v>
      </c>
      <c r="G476">
        <f t="shared" si="158"/>
        <v>0</v>
      </c>
      <c r="H476">
        <f t="shared" si="159"/>
        <v>54002.334805841667</v>
      </c>
      <c r="I476">
        <f t="shared" si="160"/>
        <v>55498.301921973412</v>
      </c>
      <c r="J476">
        <f t="shared" si="161"/>
        <v>37968.546240671945</v>
      </c>
      <c r="K476" s="9">
        <f t="shared" si="162"/>
        <v>147469.18296848703</v>
      </c>
      <c r="L476" s="7">
        <v>146352</v>
      </c>
      <c r="M476">
        <f t="shared" si="163"/>
        <v>1117.1829684870318</v>
      </c>
      <c r="Q476" s="1">
        <v>0</v>
      </c>
      <c r="R476" s="2">
        <v>0</v>
      </c>
      <c r="S476" s="2">
        <v>1</v>
      </c>
      <c r="T476" s="2">
        <f t="shared" si="178"/>
        <v>0</v>
      </c>
      <c r="U476" s="2">
        <f t="shared" si="164"/>
        <v>0</v>
      </c>
      <c r="V476" s="2">
        <f t="shared" si="165"/>
        <v>0</v>
      </c>
      <c r="W476" s="1">
        <v>0</v>
      </c>
      <c r="X476" s="2">
        <v>0</v>
      </c>
      <c r="Y476" s="2">
        <v>6</v>
      </c>
      <c r="Z476" s="2">
        <f t="shared" si="166"/>
        <v>0</v>
      </c>
      <c r="AA476" s="2">
        <f t="shared" si="167"/>
        <v>0</v>
      </c>
      <c r="AB476" s="3">
        <f t="shared" si="168"/>
        <v>0</v>
      </c>
      <c r="AC476">
        <v>13.3</v>
      </c>
      <c r="AD476">
        <v>19.8</v>
      </c>
      <c r="AE476">
        <v>3</v>
      </c>
      <c r="AF476" s="2">
        <f t="shared" si="169"/>
        <v>0</v>
      </c>
      <c r="AG476" s="2">
        <f t="shared" si="170"/>
        <v>2.6999999999999993</v>
      </c>
      <c r="AH476" s="3">
        <f t="shared" si="171"/>
        <v>3.8000000000000007</v>
      </c>
      <c r="AI476" s="1">
        <v>10.8</v>
      </c>
      <c r="AJ476" s="2">
        <v>16.8</v>
      </c>
      <c r="AK476" s="2">
        <v>5</v>
      </c>
      <c r="AL476" s="2">
        <f t="shared" si="172"/>
        <v>0</v>
      </c>
      <c r="AM476" s="2">
        <f t="shared" si="173"/>
        <v>5.1999999999999993</v>
      </c>
      <c r="AN476" s="3">
        <f t="shared" si="174"/>
        <v>0.80000000000000071</v>
      </c>
      <c r="AO476" s="2">
        <v>6.5</v>
      </c>
      <c r="AP476" s="2">
        <v>12.4</v>
      </c>
      <c r="AQ476" s="2">
        <v>4</v>
      </c>
      <c r="AR476" s="2">
        <f t="shared" si="175"/>
        <v>1.5</v>
      </c>
      <c r="AS476" s="2">
        <f t="shared" si="176"/>
        <v>4.4000000000000004</v>
      </c>
      <c r="AT476" s="3">
        <f t="shared" si="177"/>
        <v>0</v>
      </c>
      <c r="AV476" s="3">
        <v>170.8</v>
      </c>
    </row>
    <row r="477" spans="6:48" x14ac:dyDescent="0.25">
      <c r="F477">
        <f t="shared" si="157"/>
        <v>65081.034495365828</v>
      </c>
      <c r="G477">
        <f t="shared" si="158"/>
        <v>61785.238239353297</v>
      </c>
      <c r="H477">
        <f t="shared" si="159"/>
        <v>0</v>
      </c>
      <c r="I477">
        <f t="shared" si="160"/>
        <v>20908.124082904724</v>
      </c>
      <c r="J477">
        <f t="shared" si="161"/>
        <v>0</v>
      </c>
      <c r="K477" s="9">
        <f t="shared" si="162"/>
        <v>147774.39681762384</v>
      </c>
      <c r="L477" s="7">
        <v>148558</v>
      </c>
      <c r="M477">
        <f t="shared" si="163"/>
        <v>783.60318237615866</v>
      </c>
      <c r="Q477" s="1">
        <v>12.5</v>
      </c>
      <c r="R477" s="2">
        <v>19.5</v>
      </c>
      <c r="S477" s="2">
        <v>1</v>
      </c>
      <c r="T477" s="2">
        <f t="shared" si="178"/>
        <v>0</v>
      </c>
      <c r="U477" s="2">
        <f t="shared" si="164"/>
        <v>3.5</v>
      </c>
      <c r="V477" s="2">
        <f t="shared" si="165"/>
        <v>3.5</v>
      </c>
      <c r="W477" s="1">
        <v>9.1999999999999993</v>
      </c>
      <c r="X477" s="2">
        <v>12.6</v>
      </c>
      <c r="Y477" s="2">
        <v>6</v>
      </c>
      <c r="Z477" s="2">
        <f t="shared" si="166"/>
        <v>0</v>
      </c>
      <c r="AA477" s="2">
        <f t="shared" si="167"/>
        <v>3.4000000000000004</v>
      </c>
      <c r="AB477" s="3">
        <f t="shared" si="168"/>
        <v>0</v>
      </c>
      <c r="AC477">
        <v>0</v>
      </c>
      <c r="AD477">
        <v>0</v>
      </c>
      <c r="AE477">
        <v>5</v>
      </c>
      <c r="AF477" s="2">
        <f t="shared" si="169"/>
        <v>0</v>
      </c>
      <c r="AG477" s="2">
        <f t="shared" si="170"/>
        <v>0</v>
      </c>
      <c r="AH477" s="3">
        <f t="shared" si="171"/>
        <v>0</v>
      </c>
      <c r="AI477" s="1">
        <v>7.1</v>
      </c>
      <c r="AJ477" s="2">
        <v>9.6</v>
      </c>
      <c r="AK477" s="2">
        <v>2</v>
      </c>
      <c r="AL477" s="2">
        <f t="shared" si="172"/>
        <v>0.90000000000000036</v>
      </c>
      <c r="AM477" s="2">
        <f t="shared" si="173"/>
        <v>1.5999999999999996</v>
      </c>
      <c r="AN477" s="3">
        <f t="shared" si="174"/>
        <v>0</v>
      </c>
      <c r="AO477" s="2">
        <v>0</v>
      </c>
      <c r="AP477" s="2">
        <v>0</v>
      </c>
      <c r="AQ477" s="2">
        <v>3</v>
      </c>
      <c r="AR477" s="2">
        <f t="shared" si="175"/>
        <v>0</v>
      </c>
      <c r="AS477" s="2">
        <f t="shared" si="176"/>
        <v>0</v>
      </c>
      <c r="AT477" s="3">
        <f t="shared" si="177"/>
        <v>0</v>
      </c>
      <c r="AV477" s="3">
        <v>159</v>
      </c>
    </row>
    <row r="478" spans="6:48" x14ac:dyDescent="0.25">
      <c r="F478">
        <f t="shared" si="157"/>
        <v>0</v>
      </c>
      <c r="G478">
        <f t="shared" si="158"/>
        <v>138325.33719922855</v>
      </c>
      <c r="H478">
        <f t="shared" si="159"/>
        <v>129323.42747834633</v>
      </c>
      <c r="I478">
        <f t="shared" si="160"/>
        <v>0</v>
      </c>
      <c r="J478">
        <f t="shared" si="161"/>
        <v>0</v>
      </c>
      <c r="K478" s="9">
        <f t="shared" si="162"/>
        <v>267648.76467757486</v>
      </c>
      <c r="L478" s="7">
        <v>265743</v>
      </c>
      <c r="M478">
        <f t="shared" si="163"/>
        <v>1905.7646775748581</v>
      </c>
      <c r="Q478" s="1">
        <v>0</v>
      </c>
      <c r="R478" s="2">
        <v>0</v>
      </c>
      <c r="S478" s="2">
        <v>3</v>
      </c>
      <c r="T478" s="2">
        <f t="shared" si="178"/>
        <v>0</v>
      </c>
      <c r="U478" s="2">
        <f t="shared" si="164"/>
        <v>0</v>
      </c>
      <c r="V478" s="2">
        <f t="shared" si="165"/>
        <v>0</v>
      </c>
      <c r="W478" s="1">
        <v>3.9</v>
      </c>
      <c r="X478" s="2">
        <v>15.5</v>
      </c>
      <c r="Y478" s="2">
        <v>1</v>
      </c>
      <c r="Z478" s="2">
        <f t="shared" si="166"/>
        <v>4.0999999999999996</v>
      </c>
      <c r="AA478" s="2">
        <f t="shared" si="167"/>
        <v>7.5</v>
      </c>
      <c r="AB478" s="3">
        <f t="shared" si="168"/>
        <v>0</v>
      </c>
      <c r="AC478">
        <v>6</v>
      </c>
      <c r="AD478">
        <v>22.7</v>
      </c>
      <c r="AE478">
        <v>2</v>
      </c>
      <c r="AF478" s="2">
        <f t="shared" si="169"/>
        <v>2</v>
      </c>
      <c r="AG478" s="2">
        <f t="shared" si="170"/>
        <v>8</v>
      </c>
      <c r="AH478" s="3">
        <f t="shared" si="171"/>
        <v>6.6999999999999993</v>
      </c>
      <c r="AI478" s="1">
        <v>6.4</v>
      </c>
      <c r="AJ478" s="2">
        <v>6.4</v>
      </c>
      <c r="AK478" s="2">
        <v>6</v>
      </c>
      <c r="AL478" s="2">
        <f t="shared" si="172"/>
        <v>0</v>
      </c>
      <c r="AM478" s="2">
        <f t="shared" si="173"/>
        <v>0</v>
      </c>
      <c r="AN478" s="3">
        <f t="shared" si="174"/>
        <v>0</v>
      </c>
      <c r="AO478" s="2">
        <v>0</v>
      </c>
      <c r="AP478" s="2">
        <v>0</v>
      </c>
      <c r="AQ478" s="2">
        <v>4</v>
      </c>
      <c r="AR478" s="2">
        <f t="shared" si="175"/>
        <v>0</v>
      </c>
      <c r="AS478" s="2">
        <f t="shared" si="176"/>
        <v>0</v>
      </c>
      <c r="AT478" s="3">
        <f t="shared" si="177"/>
        <v>0</v>
      </c>
      <c r="AV478" s="3">
        <v>249.6</v>
      </c>
    </row>
    <row r="479" spans="6:48" x14ac:dyDescent="0.25">
      <c r="F479">
        <f t="shared" si="157"/>
        <v>0</v>
      </c>
      <c r="G479">
        <f t="shared" si="158"/>
        <v>226570.84740012532</v>
      </c>
      <c r="H479">
        <f t="shared" si="159"/>
        <v>5228.3701113687739</v>
      </c>
      <c r="I479">
        <f t="shared" si="160"/>
        <v>0</v>
      </c>
      <c r="J479">
        <f t="shared" si="161"/>
        <v>92360.958298345518</v>
      </c>
      <c r="K479" s="9">
        <f t="shared" si="162"/>
        <v>324160.17580983962</v>
      </c>
      <c r="L479" s="7">
        <v>326000</v>
      </c>
      <c r="M479">
        <f t="shared" si="163"/>
        <v>1839.824190160376</v>
      </c>
      <c r="Q479" s="1">
        <v>0</v>
      </c>
      <c r="R479" s="2">
        <v>0</v>
      </c>
      <c r="S479" s="2">
        <v>4</v>
      </c>
      <c r="T479" s="2">
        <f t="shared" si="178"/>
        <v>0</v>
      </c>
      <c r="U479" s="2">
        <f t="shared" si="164"/>
        <v>0</v>
      </c>
      <c r="V479" s="2">
        <f t="shared" si="165"/>
        <v>0</v>
      </c>
      <c r="W479" s="1">
        <v>1.3</v>
      </c>
      <c r="X479" s="2">
        <v>19.5</v>
      </c>
      <c r="Y479" s="2">
        <v>6</v>
      </c>
      <c r="Z479" s="2">
        <f t="shared" si="166"/>
        <v>6.7</v>
      </c>
      <c r="AA479" s="2">
        <f t="shared" si="167"/>
        <v>8</v>
      </c>
      <c r="AB479" s="3">
        <f t="shared" si="168"/>
        <v>3.5</v>
      </c>
      <c r="AC479">
        <v>10.8</v>
      </c>
      <c r="AD479">
        <v>11.3</v>
      </c>
      <c r="AE479">
        <v>5</v>
      </c>
      <c r="AF479" s="2">
        <f t="shared" si="169"/>
        <v>0</v>
      </c>
      <c r="AG479" s="2">
        <f t="shared" si="170"/>
        <v>0.5</v>
      </c>
      <c r="AH479" s="3">
        <f t="shared" si="171"/>
        <v>0</v>
      </c>
      <c r="AI479" s="1">
        <v>0</v>
      </c>
      <c r="AJ479" s="2">
        <v>0</v>
      </c>
      <c r="AK479" s="2">
        <v>1</v>
      </c>
      <c r="AL479" s="2">
        <f t="shared" si="172"/>
        <v>0</v>
      </c>
      <c r="AM479" s="2">
        <f t="shared" si="173"/>
        <v>0</v>
      </c>
      <c r="AN479" s="3">
        <f t="shared" si="174"/>
        <v>0</v>
      </c>
      <c r="AO479" s="2">
        <v>11.3</v>
      </c>
      <c r="AP479" s="2">
        <v>20.6</v>
      </c>
      <c r="AQ479" s="2">
        <v>2</v>
      </c>
      <c r="AR479" s="2">
        <f t="shared" si="175"/>
        <v>0</v>
      </c>
      <c r="AS479" s="2">
        <f t="shared" si="176"/>
        <v>4.6999999999999993</v>
      </c>
      <c r="AT479" s="3">
        <f t="shared" si="177"/>
        <v>4.6000000000000014</v>
      </c>
      <c r="AV479" s="3">
        <v>297.60000000000002</v>
      </c>
    </row>
    <row r="480" spans="6:48" x14ac:dyDescent="0.25">
      <c r="F480">
        <f t="shared" si="157"/>
        <v>0</v>
      </c>
      <c r="G480">
        <f t="shared" si="158"/>
        <v>0</v>
      </c>
      <c r="H480">
        <f t="shared" si="159"/>
        <v>0</v>
      </c>
      <c r="I480">
        <f t="shared" si="160"/>
        <v>141207.80664822843</v>
      </c>
      <c r="J480">
        <f t="shared" si="161"/>
        <v>84238.842813114956</v>
      </c>
      <c r="K480" s="9">
        <f t="shared" si="162"/>
        <v>225446.64946134339</v>
      </c>
      <c r="L480" s="7">
        <v>228068</v>
      </c>
      <c r="M480">
        <f t="shared" si="163"/>
        <v>2621.3505386566103</v>
      </c>
      <c r="Q480" s="1">
        <v>0</v>
      </c>
      <c r="R480" s="2">
        <v>0</v>
      </c>
      <c r="S480" s="2">
        <v>1</v>
      </c>
      <c r="T480" s="2">
        <f t="shared" si="178"/>
        <v>0</v>
      </c>
      <c r="U480" s="2">
        <f t="shared" si="164"/>
        <v>0</v>
      </c>
      <c r="V480" s="2">
        <f t="shared" si="165"/>
        <v>0</v>
      </c>
      <c r="W480" s="1">
        <v>0</v>
      </c>
      <c r="X480" s="2">
        <v>0</v>
      </c>
      <c r="Y480" s="2">
        <v>4</v>
      </c>
      <c r="Z480" s="2">
        <f t="shared" si="166"/>
        <v>0</v>
      </c>
      <c r="AA480" s="2">
        <f t="shared" si="167"/>
        <v>0</v>
      </c>
      <c r="AB480" s="3">
        <f t="shared" si="168"/>
        <v>0</v>
      </c>
      <c r="AC480">
        <v>0</v>
      </c>
      <c r="AD480">
        <v>0</v>
      </c>
      <c r="AE480">
        <v>5</v>
      </c>
      <c r="AF480" s="2">
        <f t="shared" si="169"/>
        <v>0</v>
      </c>
      <c r="AG480" s="2">
        <f t="shared" si="170"/>
        <v>0</v>
      </c>
      <c r="AH480" s="3">
        <f t="shared" si="171"/>
        <v>0</v>
      </c>
      <c r="AI480" s="1">
        <v>5.6</v>
      </c>
      <c r="AJ480" s="2">
        <v>19.5</v>
      </c>
      <c r="AK480" s="2">
        <v>3</v>
      </c>
      <c r="AL480" s="2">
        <f t="shared" si="172"/>
        <v>2.4000000000000004</v>
      </c>
      <c r="AM480" s="2">
        <f t="shared" si="173"/>
        <v>8</v>
      </c>
      <c r="AN480" s="3">
        <f t="shared" si="174"/>
        <v>3.5</v>
      </c>
      <c r="AO480" s="2">
        <v>0.6</v>
      </c>
      <c r="AP480" s="2">
        <v>11.2</v>
      </c>
      <c r="AQ480" s="2">
        <v>6</v>
      </c>
      <c r="AR480" s="2">
        <f t="shared" si="175"/>
        <v>7.4</v>
      </c>
      <c r="AS480" s="2">
        <f t="shared" si="176"/>
        <v>3.1999999999999993</v>
      </c>
      <c r="AT480" s="3">
        <f t="shared" si="177"/>
        <v>0</v>
      </c>
      <c r="AV480" s="3">
        <v>238.4</v>
      </c>
    </row>
    <row r="481" spans="6:48" x14ac:dyDescent="0.25">
      <c r="F481">
        <f t="shared" si="157"/>
        <v>0</v>
      </c>
      <c r="G481">
        <f t="shared" si="158"/>
        <v>8929.34344236365</v>
      </c>
      <c r="H481">
        <f t="shared" si="159"/>
        <v>116451.76852577185</v>
      </c>
      <c r="I481">
        <f t="shared" si="160"/>
        <v>0</v>
      </c>
      <c r="J481">
        <f t="shared" si="161"/>
        <v>0</v>
      </c>
      <c r="K481" s="9">
        <f t="shared" si="162"/>
        <v>125381.1119681355</v>
      </c>
      <c r="L481" s="7">
        <v>123308</v>
      </c>
      <c r="M481">
        <f t="shared" si="163"/>
        <v>2073.1119681355049</v>
      </c>
      <c r="Q481" s="1">
        <v>0</v>
      </c>
      <c r="R481" s="2">
        <v>0</v>
      </c>
      <c r="S481" s="2">
        <v>6</v>
      </c>
      <c r="T481" s="2">
        <f t="shared" si="178"/>
        <v>0</v>
      </c>
      <c r="U481" s="2">
        <f t="shared" si="164"/>
        <v>0</v>
      </c>
      <c r="V481" s="2">
        <f t="shared" si="165"/>
        <v>0</v>
      </c>
      <c r="W481" s="1">
        <v>10.1</v>
      </c>
      <c r="X481" s="2">
        <v>10.7</v>
      </c>
      <c r="Y481" s="2">
        <v>1</v>
      </c>
      <c r="Z481" s="2">
        <f t="shared" si="166"/>
        <v>0</v>
      </c>
      <c r="AA481" s="2">
        <f t="shared" si="167"/>
        <v>0.59999999999999964</v>
      </c>
      <c r="AB481" s="3">
        <f t="shared" si="168"/>
        <v>0</v>
      </c>
      <c r="AC481">
        <v>7</v>
      </c>
      <c r="AD481">
        <v>22.5</v>
      </c>
      <c r="AE481">
        <v>2</v>
      </c>
      <c r="AF481" s="2">
        <f t="shared" si="169"/>
        <v>1</v>
      </c>
      <c r="AG481" s="2">
        <f t="shared" si="170"/>
        <v>8</v>
      </c>
      <c r="AH481" s="3">
        <f t="shared" si="171"/>
        <v>6.5</v>
      </c>
      <c r="AI481" s="1">
        <v>0</v>
      </c>
      <c r="AJ481" s="2">
        <v>0</v>
      </c>
      <c r="AK481" s="2">
        <v>3</v>
      </c>
      <c r="AL481" s="2">
        <f t="shared" si="172"/>
        <v>0</v>
      </c>
      <c r="AM481" s="2">
        <f t="shared" si="173"/>
        <v>0</v>
      </c>
      <c r="AN481" s="3">
        <f t="shared" si="174"/>
        <v>0</v>
      </c>
      <c r="AO481" s="2">
        <v>0</v>
      </c>
      <c r="AP481" s="2">
        <v>0</v>
      </c>
      <c r="AQ481" s="2">
        <v>4</v>
      </c>
      <c r="AR481" s="2">
        <f t="shared" si="175"/>
        <v>0</v>
      </c>
      <c r="AS481" s="2">
        <f t="shared" si="176"/>
        <v>0</v>
      </c>
      <c r="AT481" s="3">
        <f t="shared" si="177"/>
        <v>0</v>
      </c>
      <c r="AV481" s="3">
        <v>130</v>
      </c>
    </row>
    <row r="482" spans="6:48" x14ac:dyDescent="0.25">
      <c r="F482">
        <f t="shared" si="157"/>
        <v>0</v>
      </c>
      <c r="G482">
        <f t="shared" si="158"/>
        <v>0</v>
      </c>
      <c r="H482">
        <f t="shared" si="159"/>
        <v>14225.162554510274</v>
      </c>
      <c r="I482">
        <f t="shared" si="160"/>
        <v>87455.84843017126</v>
      </c>
      <c r="J482">
        <f t="shared" si="161"/>
        <v>132837.31788101493</v>
      </c>
      <c r="K482" s="9">
        <f t="shared" si="162"/>
        <v>234518.32886569644</v>
      </c>
      <c r="L482" s="7">
        <v>234815</v>
      </c>
      <c r="M482">
        <f t="shared" si="163"/>
        <v>296.67113430355676</v>
      </c>
      <c r="Q482" s="1">
        <v>0</v>
      </c>
      <c r="R482" s="2">
        <v>0</v>
      </c>
      <c r="S482" s="2">
        <v>4</v>
      </c>
      <c r="T482" s="2">
        <f t="shared" si="178"/>
        <v>0</v>
      </c>
      <c r="U482" s="2">
        <f t="shared" si="164"/>
        <v>0</v>
      </c>
      <c r="V482" s="2">
        <f t="shared" si="165"/>
        <v>0</v>
      </c>
      <c r="W482" s="1">
        <v>0</v>
      </c>
      <c r="X482" s="2">
        <v>0</v>
      </c>
      <c r="Y482" s="2">
        <v>1</v>
      </c>
      <c r="Z482" s="2">
        <f t="shared" si="166"/>
        <v>0</v>
      </c>
      <c r="AA482" s="2">
        <f t="shared" si="167"/>
        <v>0</v>
      </c>
      <c r="AB482" s="3">
        <f t="shared" si="168"/>
        <v>0</v>
      </c>
      <c r="AC482">
        <v>11</v>
      </c>
      <c r="AD482">
        <v>12.3</v>
      </c>
      <c r="AE482">
        <v>3</v>
      </c>
      <c r="AF482" s="2">
        <f t="shared" si="169"/>
        <v>0</v>
      </c>
      <c r="AG482" s="2">
        <f t="shared" si="170"/>
        <v>1.3000000000000007</v>
      </c>
      <c r="AH482" s="3">
        <f t="shared" si="171"/>
        <v>0</v>
      </c>
      <c r="AI482" s="1">
        <v>5.8</v>
      </c>
      <c r="AJ482" s="2">
        <v>13.9</v>
      </c>
      <c r="AK482" s="2">
        <v>6</v>
      </c>
      <c r="AL482" s="2">
        <f t="shared" si="172"/>
        <v>2.2000000000000002</v>
      </c>
      <c r="AM482" s="2">
        <f t="shared" si="173"/>
        <v>5.9000000000000012</v>
      </c>
      <c r="AN482" s="3">
        <f t="shared" si="174"/>
        <v>0</v>
      </c>
      <c r="AO482" s="2">
        <v>10.3</v>
      </c>
      <c r="AP482" s="2">
        <v>23.1</v>
      </c>
      <c r="AQ482" s="2">
        <v>2</v>
      </c>
      <c r="AR482" s="2">
        <f t="shared" si="175"/>
        <v>0</v>
      </c>
      <c r="AS482" s="2">
        <f t="shared" si="176"/>
        <v>5.6999999999999993</v>
      </c>
      <c r="AT482" s="3">
        <f t="shared" si="177"/>
        <v>7.1000000000000014</v>
      </c>
      <c r="AV482" s="3">
        <v>228.8</v>
      </c>
    </row>
    <row r="483" spans="6:48" x14ac:dyDescent="0.25">
      <c r="F483">
        <f t="shared" si="157"/>
        <v>0</v>
      </c>
      <c r="G483">
        <f t="shared" si="158"/>
        <v>139342.34625337811</v>
      </c>
      <c r="H483">
        <f t="shared" si="159"/>
        <v>66017.333795160142</v>
      </c>
      <c r="I483">
        <f t="shared" si="160"/>
        <v>29445.139017590176</v>
      </c>
      <c r="J483">
        <f t="shared" si="161"/>
        <v>0</v>
      </c>
      <c r="K483" s="9">
        <f t="shared" si="162"/>
        <v>234804.81906612843</v>
      </c>
      <c r="L483" s="7">
        <v>234951</v>
      </c>
      <c r="M483">
        <f t="shared" si="163"/>
        <v>146.18093387156841</v>
      </c>
      <c r="Q483" s="1">
        <v>0</v>
      </c>
      <c r="R483" s="2">
        <v>0</v>
      </c>
      <c r="S483" s="2">
        <v>4</v>
      </c>
      <c r="T483" s="2">
        <f t="shared" si="178"/>
        <v>0</v>
      </c>
      <c r="U483" s="2">
        <f t="shared" si="164"/>
        <v>0</v>
      </c>
      <c r="V483" s="2">
        <f t="shared" si="165"/>
        <v>0</v>
      </c>
      <c r="W483" s="1">
        <v>9</v>
      </c>
      <c r="X483" s="2">
        <v>19.5</v>
      </c>
      <c r="Y483" s="2">
        <v>5</v>
      </c>
      <c r="Z483" s="2">
        <f t="shared" si="166"/>
        <v>0</v>
      </c>
      <c r="AA483" s="2">
        <f t="shared" si="167"/>
        <v>7</v>
      </c>
      <c r="AB483" s="3">
        <f t="shared" si="168"/>
        <v>3.5</v>
      </c>
      <c r="AC483">
        <v>6.6</v>
      </c>
      <c r="AD483">
        <v>11.8</v>
      </c>
      <c r="AE483">
        <v>6</v>
      </c>
      <c r="AF483" s="2">
        <f t="shared" si="169"/>
        <v>1.4000000000000004</v>
      </c>
      <c r="AG483" s="2">
        <f t="shared" si="170"/>
        <v>3.8000000000000007</v>
      </c>
      <c r="AH483" s="3">
        <f t="shared" si="171"/>
        <v>0</v>
      </c>
      <c r="AI483" s="1">
        <v>5.2</v>
      </c>
      <c r="AJ483" s="2">
        <v>8.1</v>
      </c>
      <c r="AK483" s="2">
        <v>1</v>
      </c>
      <c r="AL483" s="2">
        <f t="shared" si="172"/>
        <v>2.8</v>
      </c>
      <c r="AM483" s="2">
        <f t="shared" si="173"/>
        <v>9.9999999999999645E-2</v>
      </c>
      <c r="AN483" s="3">
        <f t="shared" si="174"/>
        <v>0</v>
      </c>
      <c r="AO483" s="2">
        <v>0</v>
      </c>
      <c r="AP483" s="2">
        <v>0</v>
      </c>
      <c r="AQ483" s="2">
        <v>2</v>
      </c>
      <c r="AR483" s="2">
        <f t="shared" si="175"/>
        <v>0</v>
      </c>
      <c r="AS483" s="2">
        <f t="shared" si="176"/>
        <v>0</v>
      </c>
      <c r="AT483" s="3">
        <f t="shared" si="177"/>
        <v>0</v>
      </c>
      <c r="AV483" s="3">
        <v>169.8</v>
      </c>
    </row>
    <row r="484" spans="6:48" x14ac:dyDescent="0.25">
      <c r="F484">
        <f t="shared" si="157"/>
        <v>50469.997550916378</v>
      </c>
      <c r="G484">
        <f t="shared" si="158"/>
        <v>0</v>
      </c>
      <c r="H484">
        <f t="shared" si="159"/>
        <v>89943.222691972886</v>
      </c>
      <c r="I484">
        <f t="shared" si="160"/>
        <v>0</v>
      </c>
      <c r="J484">
        <f t="shared" si="161"/>
        <v>0</v>
      </c>
      <c r="K484" s="9">
        <f t="shared" si="162"/>
        <v>140413.22024288925</v>
      </c>
      <c r="L484" s="7">
        <v>138382</v>
      </c>
      <c r="M484">
        <f t="shared" si="163"/>
        <v>2031.2202428892488</v>
      </c>
      <c r="Q484" s="1">
        <v>20.3</v>
      </c>
      <c r="R484" s="2">
        <v>23.6</v>
      </c>
      <c r="S484" s="2">
        <v>5</v>
      </c>
      <c r="T484" s="2">
        <f t="shared" si="178"/>
        <v>0</v>
      </c>
      <c r="U484" s="2">
        <f t="shared" si="164"/>
        <v>0</v>
      </c>
      <c r="V484" s="2">
        <f t="shared" si="165"/>
        <v>3.3000000000000007</v>
      </c>
      <c r="W484" s="1">
        <v>0</v>
      </c>
      <c r="X484" s="2">
        <v>0</v>
      </c>
      <c r="Y484" s="2">
        <v>3</v>
      </c>
      <c r="Z484" s="2">
        <f t="shared" si="166"/>
        <v>0</v>
      </c>
      <c r="AA484" s="2">
        <f t="shared" si="167"/>
        <v>0</v>
      </c>
      <c r="AB484" s="3">
        <f t="shared" si="168"/>
        <v>0</v>
      </c>
      <c r="AC484">
        <v>8.6</v>
      </c>
      <c r="AD484">
        <v>20.7</v>
      </c>
      <c r="AE484">
        <v>2</v>
      </c>
      <c r="AF484" s="2">
        <f t="shared" si="169"/>
        <v>0</v>
      </c>
      <c r="AG484" s="2">
        <f t="shared" si="170"/>
        <v>7.4</v>
      </c>
      <c r="AH484" s="3">
        <f t="shared" si="171"/>
        <v>4.6999999999999993</v>
      </c>
      <c r="AI484" s="1">
        <v>0</v>
      </c>
      <c r="AJ484" s="2">
        <v>0</v>
      </c>
      <c r="AK484" s="2">
        <v>1</v>
      </c>
      <c r="AL484" s="2">
        <f t="shared" si="172"/>
        <v>0</v>
      </c>
      <c r="AM484" s="2">
        <f t="shared" si="173"/>
        <v>0</v>
      </c>
      <c r="AN484" s="3">
        <f t="shared" si="174"/>
        <v>0</v>
      </c>
      <c r="AO484" s="2">
        <v>0</v>
      </c>
      <c r="AP484" s="2">
        <v>0</v>
      </c>
      <c r="AQ484" s="2">
        <v>6</v>
      </c>
      <c r="AR484" s="2">
        <f t="shared" si="175"/>
        <v>0</v>
      </c>
      <c r="AS484" s="2">
        <f t="shared" si="176"/>
        <v>0</v>
      </c>
      <c r="AT484" s="3">
        <f t="shared" si="177"/>
        <v>0</v>
      </c>
      <c r="AV484" s="3">
        <v>146.30000000000001</v>
      </c>
    </row>
    <row r="485" spans="6:48" x14ac:dyDescent="0.25">
      <c r="F485">
        <f t="shared" si="157"/>
        <v>0</v>
      </c>
      <c r="G485">
        <f t="shared" si="158"/>
        <v>202663.56981558644</v>
      </c>
      <c r="H485">
        <f t="shared" si="159"/>
        <v>0</v>
      </c>
      <c r="I485">
        <f t="shared" si="160"/>
        <v>0</v>
      </c>
      <c r="J485">
        <f t="shared" si="161"/>
        <v>18759.919579965503</v>
      </c>
      <c r="K485" s="9">
        <f t="shared" si="162"/>
        <v>221423.48939555194</v>
      </c>
      <c r="L485" s="7">
        <v>223220</v>
      </c>
      <c r="M485">
        <f t="shared" si="163"/>
        <v>1796.5106044480635</v>
      </c>
      <c r="Q485" s="1">
        <v>0</v>
      </c>
      <c r="R485" s="2">
        <v>0</v>
      </c>
      <c r="S485" s="2">
        <v>3</v>
      </c>
      <c r="T485" s="2">
        <f t="shared" si="178"/>
        <v>0</v>
      </c>
      <c r="U485" s="2">
        <f t="shared" si="164"/>
        <v>0</v>
      </c>
      <c r="V485" s="2">
        <f t="shared" si="165"/>
        <v>0</v>
      </c>
      <c r="W485" s="1">
        <v>1.7</v>
      </c>
      <c r="X485" s="2">
        <v>16.899999999999999</v>
      </c>
      <c r="Y485" s="2">
        <v>6</v>
      </c>
      <c r="Z485" s="2">
        <f t="shared" si="166"/>
        <v>6.3</v>
      </c>
      <c r="AA485" s="2">
        <f t="shared" si="167"/>
        <v>8</v>
      </c>
      <c r="AB485" s="3">
        <f t="shared" si="168"/>
        <v>0.89999999999999858</v>
      </c>
      <c r="AC485">
        <v>0</v>
      </c>
      <c r="AD485">
        <v>0</v>
      </c>
      <c r="AE485">
        <v>1</v>
      </c>
      <c r="AF485" s="2">
        <f t="shared" si="169"/>
        <v>0</v>
      </c>
      <c r="AG485" s="2">
        <f t="shared" si="170"/>
        <v>0</v>
      </c>
      <c r="AH485" s="3">
        <f t="shared" si="171"/>
        <v>0</v>
      </c>
      <c r="AI485" s="1">
        <v>19.7</v>
      </c>
      <c r="AJ485" s="2">
        <v>19.7</v>
      </c>
      <c r="AK485" s="2">
        <v>5</v>
      </c>
      <c r="AL485" s="2">
        <f t="shared" si="172"/>
        <v>0</v>
      </c>
      <c r="AM485" s="2">
        <f t="shared" si="173"/>
        <v>0</v>
      </c>
      <c r="AN485" s="3">
        <f t="shared" si="174"/>
        <v>0</v>
      </c>
      <c r="AO485" s="2">
        <v>10.9</v>
      </c>
      <c r="AP485" s="2">
        <v>13.9</v>
      </c>
      <c r="AQ485" s="2">
        <v>2</v>
      </c>
      <c r="AR485" s="2">
        <f t="shared" si="175"/>
        <v>0</v>
      </c>
      <c r="AS485" s="2">
        <f t="shared" si="176"/>
        <v>3</v>
      </c>
      <c r="AT485" s="3">
        <f t="shared" si="177"/>
        <v>0</v>
      </c>
      <c r="AV485" s="3">
        <v>188</v>
      </c>
    </row>
    <row r="486" spans="6:48" x14ac:dyDescent="0.25">
      <c r="F486">
        <f t="shared" si="157"/>
        <v>24717.220410785547</v>
      </c>
      <c r="G486">
        <f t="shared" si="158"/>
        <v>0</v>
      </c>
      <c r="H486">
        <f t="shared" si="159"/>
        <v>0</v>
      </c>
      <c r="I486">
        <f t="shared" si="160"/>
        <v>47894.949903023844</v>
      </c>
      <c r="J486">
        <f t="shared" si="161"/>
        <v>52727.511061500765</v>
      </c>
      <c r="K486" s="9">
        <f t="shared" si="162"/>
        <v>125339.68137531015</v>
      </c>
      <c r="L486" s="7">
        <v>124939</v>
      </c>
      <c r="M486">
        <f t="shared" si="163"/>
        <v>400.68137531014509</v>
      </c>
      <c r="Q486" s="1">
        <v>5.3</v>
      </c>
      <c r="R486" s="2">
        <v>8.1</v>
      </c>
      <c r="S486" s="2">
        <v>4</v>
      </c>
      <c r="T486" s="2">
        <f t="shared" si="178"/>
        <v>2.7</v>
      </c>
      <c r="U486" s="2">
        <f t="shared" si="164"/>
        <v>9.9999999999999645E-2</v>
      </c>
      <c r="V486" s="2">
        <f t="shared" si="165"/>
        <v>0</v>
      </c>
      <c r="W486" s="1">
        <v>16.600000000000001</v>
      </c>
      <c r="X486" s="2">
        <v>16.600000000000001</v>
      </c>
      <c r="Y486" s="2">
        <v>2</v>
      </c>
      <c r="Z486" s="2">
        <f t="shared" si="166"/>
        <v>0</v>
      </c>
      <c r="AA486" s="2">
        <f t="shared" si="167"/>
        <v>0</v>
      </c>
      <c r="AB486" s="3">
        <f t="shared" si="168"/>
        <v>0</v>
      </c>
      <c r="AC486">
        <v>0</v>
      </c>
      <c r="AD486">
        <v>0</v>
      </c>
      <c r="AE486">
        <v>3</v>
      </c>
      <c r="AF486" s="2">
        <f t="shared" si="169"/>
        <v>0</v>
      </c>
      <c r="AG486" s="2">
        <f t="shared" si="170"/>
        <v>0</v>
      </c>
      <c r="AH486" s="3">
        <f t="shared" si="171"/>
        <v>0</v>
      </c>
      <c r="AI486" s="1">
        <v>11.4</v>
      </c>
      <c r="AJ486" s="2">
        <v>16.100000000000001</v>
      </c>
      <c r="AK486" s="2">
        <v>6</v>
      </c>
      <c r="AL486" s="2">
        <f t="shared" si="172"/>
        <v>0</v>
      </c>
      <c r="AM486" s="2">
        <f t="shared" si="173"/>
        <v>4.5999999999999996</v>
      </c>
      <c r="AN486" s="3">
        <f t="shared" si="174"/>
        <v>0.10000000000000142</v>
      </c>
      <c r="AO486" s="2">
        <v>6.5</v>
      </c>
      <c r="AP486" s="2">
        <v>14.4</v>
      </c>
      <c r="AQ486" s="2">
        <v>1</v>
      </c>
      <c r="AR486" s="2">
        <f t="shared" si="175"/>
        <v>1.5</v>
      </c>
      <c r="AS486" s="2">
        <f t="shared" si="176"/>
        <v>6.4</v>
      </c>
      <c r="AT486" s="3">
        <f t="shared" si="177"/>
        <v>0</v>
      </c>
      <c r="AV486" s="3">
        <v>174.4</v>
      </c>
    </row>
    <row r="487" spans="6:48" x14ac:dyDescent="0.25">
      <c r="F487">
        <f t="shared" si="157"/>
        <v>25179.474842721687</v>
      </c>
      <c r="G487">
        <f t="shared" si="158"/>
        <v>0</v>
      </c>
      <c r="H487">
        <f t="shared" si="159"/>
        <v>0</v>
      </c>
      <c r="I487">
        <f t="shared" si="160"/>
        <v>125100.28731618611</v>
      </c>
      <c r="J487">
        <f t="shared" si="161"/>
        <v>65775.912195724857</v>
      </c>
      <c r="K487" s="9">
        <f t="shared" si="162"/>
        <v>216055.67435463268</v>
      </c>
      <c r="L487" s="7">
        <v>218703</v>
      </c>
      <c r="M487">
        <f t="shared" si="163"/>
        <v>2647.3256453673239</v>
      </c>
      <c r="Q487" s="1">
        <v>14.6</v>
      </c>
      <c r="R487" s="2">
        <v>17.399999999999999</v>
      </c>
      <c r="S487" s="2">
        <v>4</v>
      </c>
      <c r="T487" s="2">
        <f t="shared" si="178"/>
        <v>0</v>
      </c>
      <c r="U487" s="2">
        <f t="shared" si="164"/>
        <v>1.4000000000000004</v>
      </c>
      <c r="V487" s="2">
        <f t="shared" si="165"/>
        <v>1.3999999999999986</v>
      </c>
      <c r="W487" s="1">
        <v>0</v>
      </c>
      <c r="X487" s="2">
        <v>0</v>
      </c>
      <c r="Y487" s="2">
        <v>5</v>
      </c>
      <c r="Z487" s="2">
        <f t="shared" si="166"/>
        <v>0</v>
      </c>
      <c r="AA487" s="2">
        <f t="shared" si="167"/>
        <v>0</v>
      </c>
      <c r="AB487" s="3">
        <f t="shared" si="168"/>
        <v>0</v>
      </c>
      <c r="AC487">
        <v>0</v>
      </c>
      <c r="AD487">
        <v>0</v>
      </c>
      <c r="AE487">
        <v>1</v>
      </c>
      <c r="AF487" s="2">
        <f t="shared" si="169"/>
        <v>0</v>
      </c>
      <c r="AG487" s="2">
        <f t="shared" si="170"/>
        <v>0</v>
      </c>
      <c r="AH487" s="3">
        <f t="shared" si="171"/>
        <v>0</v>
      </c>
      <c r="AI487" s="1">
        <v>9.6</v>
      </c>
      <c r="AJ487" s="2">
        <v>21.4</v>
      </c>
      <c r="AK487" s="2">
        <v>6</v>
      </c>
      <c r="AL487" s="2">
        <f t="shared" si="172"/>
        <v>0</v>
      </c>
      <c r="AM487" s="2">
        <f t="shared" si="173"/>
        <v>6.4</v>
      </c>
      <c r="AN487" s="3">
        <f t="shared" si="174"/>
        <v>5.3999999999999986</v>
      </c>
      <c r="AO487" s="2">
        <v>4</v>
      </c>
      <c r="AP487" s="2">
        <v>12.7</v>
      </c>
      <c r="AQ487" s="2">
        <v>3</v>
      </c>
      <c r="AR487" s="2">
        <f t="shared" si="175"/>
        <v>4</v>
      </c>
      <c r="AS487" s="2">
        <f t="shared" si="176"/>
        <v>4.6999999999999993</v>
      </c>
      <c r="AT487" s="3">
        <f t="shared" si="177"/>
        <v>0</v>
      </c>
      <c r="AV487" s="3">
        <v>240.8</v>
      </c>
    </row>
    <row r="488" spans="6:48" x14ac:dyDescent="0.25">
      <c r="F488">
        <f t="shared" si="157"/>
        <v>65182.595717330245</v>
      </c>
      <c r="G488">
        <f t="shared" si="158"/>
        <v>108910.02156977843</v>
      </c>
      <c r="H488">
        <f t="shared" si="159"/>
        <v>143284.33555039603</v>
      </c>
      <c r="I488">
        <f t="shared" si="160"/>
        <v>0</v>
      </c>
      <c r="J488">
        <f t="shared" si="161"/>
        <v>0</v>
      </c>
      <c r="K488" s="9">
        <f t="shared" si="162"/>
        <v>317376.95283750468</v>
      </c>
      <c r="L488" s="7">
        <v>317450</v>
      </c>
      <c r="M488">
        <f t="shared" si="163"/>
        <v>73.047162495320663</v>
      </c>
      <c r="Q488" s="1">
        <v>2.4</v>
      </c>
      <c r="R488" s="2">
        <v>11.3</v>
      </c>
      <c r="S488" s="2">
        <v>4</v>
      </c>
      <c r="T488" s="2">
        <f t="shared" si="178"/>
        <v>5.6</v>
      </c>
      <c r="U488" s="2">
        <f t="shared" si="164"/>
        <v>3.3000000000000007</v>
      </c>
      <c r="V488" s="2">
        <f t="shared" si="165"/>
        <v>0</v>
      </c>
      <c r="W488" s="1">
        <v>7.6</v>
      </c>
      <c r="X488" s="2">
        <v>14.2</v>
      </c>
      <c r="Y488" s="2">
        <v>3</v>
      </c>
      <c r="Z488" s="2">
        <f t="shared" si="166"/>
        <v>0.40000000000000036</v>
      </c>
      <c r="AA488" s="2">
        <f t="shared" si="167"/>
        <v>6.1999999999999993</v>
      </c>
      <c r="AB488" s="3">
        <f t="shared" si="168"/>
        <v>0</v>
      </c>
      <c r="AC488">
        <v>6.8</v>
      </c>
      <c r="AD488">
        <v>20.6</v>
      </c>
      <c r="AE488">
        <v>6</v>
      </c>
      <c r="AF488" s="2">
        <f t="shared" si="169"/>
        <v>1.2000000000000002</v>
      </c>
      <c r="AG488" s="2">
        <f t="shared" si="170"/>
        <v>7.9999999999999991</v>
      </c>
      <c r="AH488" s="3">
        <f t="shared" si="171"/>
        <v>4.6000000000000014</v>
      </c>
      <c r="AI488" s="1">
        <v>0</v>
      </c>
      <c r="AJ488" s="2">
        <v>0</v>
      </c>
      <c r="AK488" s="2">
        <v>1</v>
      </c>
      <c r="AL488" s="2">
        <f t="shared" si="172"/>
        <v>0</v>
      </c>
      <c r="AM488" s="2">
        <f t="shared" si="173"/>
        <v>0</v>
      </c>
      <c r="AN488" s="3">
        <f t="shared" si="174"/>
        <v>0</v>
      </c>
      <c r="AO488" s="2">
        <v>0</v>
      </c>
      <c r="AP488" s="2">
        <v>0</v>
      </c>
      <c r="AQ488" s="2">
        <v>5</v>
      </c>
      <c r="AR488" s="2">
        <f t="shared" si="175"/>
        <v>0</v>
      </c>
      <c r="AS488" s="2">
        <f t="shared" si="176"/>
        <v>0</v>
      </c>
      <c r="AT488" s="3">
        <f t="shared" si="177"/>
        <v>0</v>
      </c>
      <c r="AV488" s="3">
        <v>309.89999999999998</v>
      </c>
    </row>
    <row r="489" spans="6:48" x14ac:dyDescent="0.25">
      <c r="F489">
        <f t="shared" si="157"/>
        <v>103867.68536585085</v>
      </c>
      <c r="G489">
        <f t="shared" si="158"/>
        <v>0</v>
      </c>
      <c r="H489">
        <f t="shared" si="159"/>
        <v>0</v>
      </c>
      <c r="I489">
        <f t="shared" si="160"/>
        <v>0</v>
      </c>
      <c r="J489">
        <f t="shared" si="161"/>
        <v>0</v>
      </c>
      <c r="K489" s="9">
        <f t="shared" si="162"/>
        <v>103867.68536585085</v>
      </c>
      <c r="L489" s="7">
        <v>105225</v>
      </c>
      <c r="M489">
        <f t="shared" si="163"/>
        <v>1357.314634149152</v>
      </c>
      <c r="Q489" s="1">
        <v>12.7</v>
      </c>
      <c r="R489" s="2">
        <v>21</v>
      </c>
      <c r="S489" s="2">
        <v>6</v>
      </c>
      <c r="T489" s="2">
        <f t="shared" si="178"/>
        <v>0</v>
      </c>
      <c r="U489" s="2">
        <f t="shared" si="164"/>
        <v>3.3000000000000007</v>
      </c>
      <c r="V489" s="2">
        <f t="shared" si="165"/>
        <v>5</v>
      </c>
      <c r="W489" s="1">
        <v>0</v>
      </c>
      <c r="X489" s="2">
        <v>0</v>
      </c>
      <c r="Y489" s="2">
        <v>2</v>
      </c>
      <c r="Z489" s="2">
        <f t="shared" si="166"/>
        <v>0</v>
      </c>
      <c r="AA489" s="2">
        <f t="shared" si="167"/>
        <v>0</v>
      </c>
      <c r="AB489" s="3">
        <f t="shared" si="168"/>
        <v>0</v>
      </c>
      <c r="AC489">
        <v>0</v>
      </c>
      <c r="AD489">
        <v>0</v>
      </c>
      <c r="AE489">
        <v>4</v>
      </c>
      <c r="AF489" s="2">
        <f t="shared" si="169"/>
        <v>0</v>
      </c>
      <c r="AG489" s="2">
        <f t="shared" si="170"/>
        <v>0</v>
      </c>
      <c r="AH489" s="3">
        <f t="shared" si="171"/>
        <v>0</v>
      </c>
      <c r="AI489" s="1">
        <v>0</v>
      </c>
      <c r="AJ489" s="2">
        <v>0</v>
      </c>
      <c r="AK489" s="2">
        <v>3</v>
      </c>
      <c r="AL489" s="2">
        <f t="shared" si="172"/>
        <v>0</v>
      </c>
      <c r="AM489" s="2">
        <f t="shared" si="173"/>
        <v>0</v>
      </c>
      <c r="AN489" s="3">
        <f t="shared" si="174"/>
        <v>0</v>
      </c>
      <c r="AO489" s="2">
        <v>0</v>
      </c>
      <c r="AP489" s="2">
        <v>0</v>
      </c>
      <c r="AQ489" s="2">
        <v>5</v>
      </c>
      <c r="AR489" s="2">
        <f t="shared" si="175"/>
        <v>0</v>
      </c>
      <c r="AS489" s="2">
        <f t="shared" si="176"/>
        <v>0</v>
      </c>
      <c r="AT489" s="3">
        <f t="shared" si="177"/>
        <v>0</v>
      </c>
      <c r="AV489" s="3">
        <v>124.5</v>
      </c>
    </row>
    <row r="490" spans="6:48" x14ac:dyDescent="0.25">
      <c r="F490">
        <f t="shared" si="157"/>
        <v>8089.0671862842291</v>
      </c>
      <c r="G490">
        <f t="shared" si="158"/>
        <v>223538.00736289867</v>
      </c>
      <c r="H490">
        <f t="shared" si="159"/>
        <v>66478.904166302993</v>
      </c>
      <c r="I490">
        <f t="shared" si="160"/>
        <v>0</v>
      </c>
      <c r="J490">
        <f t="shared" si="161"/>
        <v>0</v>
      </c>
      <c r="K490" s="9">
        <f t="shared" si="162"/>
        <v>298105.97871548589</v>
      </c>
      <c r="L490" s="7">
        <v>298644</v>
      </c>
      <c r="M490">
        <f t="shared" si="163"/>
        <v>538.02128451410681</v>
      </c>
      <c r="Q490" s="1">
        <v>4.2</v>
      </c>
      <c r="R490" s="2">
        <v>5.0999999999999996</v>
      </c>
      <c r="S490" s="2">
        <v>4</v>
      </c>
      <c r="T490" s="2">
        <f t="shared" si="178"/>
        <v>0.89999999999999947</v>
      </c>
      <c r="U490" s="2">
        <f t="shared" si="164"/>
        <v>0</v>
      </c>
      <c r="V490" s="2">
        <f t="shared" si="165"/>
        <v>0</v>
      </c>
      <c r="W490" s="1">
        <v>4.2</v>
      </c>
      <c r="X490" s="2">
        <v>23.8</v>
      </c>
      <c r="Y490" s="2">
        <v>3</v>
      </c>
      <c r="Z490" s="2">
        <f t="shared" si="166"/>
        <v>3.8</v>
      </c>
      <c r="AA490" s="2">
        <f t="shared" si="167"/>
        <v>8</v>
      </c>
      <c r="AB490" s="3">
        <f t="shared" si="168"/>
        <v>7.8000000000000007</v>
      </c>
      <c r="AC490">
        <v>14.7</v>
      </c>
      <c r="AD490">
        <v>23.5</v>
      </c>
      <c r="AE490">
        <v>6</v>
      </c>
      <c r="AF490" s="2">
        <f t="shared" si="169"/>
        <v>0</v>
      </c>
      <c r="AG490" s="2">
        <f t="shared" si="170"/>
        <v>1.3000000000000007</v>
      </c>
      <c r="AH490" s="3">
        <f t="shared" si="171"/>
        <v>7.5</v>
      </c>
      <c r="AI490" s="1">
        <v>0</v>
      </c>
      <c r="AJ490" s="2">
        <v>0</v>
      </c>
      <c r="AK490" s="2">
        <v>2</v>
      </c>
      <c r="AL490" s="2">
        <f t="shared" si="172"/>
        <v>0</v>
      </c>
      <c r="AM490" s="2">
        <f t="shared" si="173"/>
        <v>0</v>
      </c>
      <c r="AN490" s="3">
        <f t="shared" si="174"/>
        <v>0</v>
      </c>
      <c r="AO490" s="2">
        <v>0</v>
      </c>
      <c r="AP490" s="2">
        <v>0</v>
      </c>
      <c r="AQ490" s="2">
        <v>1</v>
      </c>
      <c r="AR490" s="2">
        <f t="shared" si="175"/>
        <v>0</v>
      </c>
      <c r="AS490" s="2">
        <f t="shared" si="176"/>
        <v>0</v>
      </c>
      <c r="AT490" s="3">
        <f t="shared" si="177"/>
        <v>0</v>
      </c>
      <c r="AV490" s="3">
        <v>279.89999999999998</v>
      </c>
    </row>
    <row r="491" spans="6:48" x14ac:dyDescent="0.25">
      <c r="F491">
        <f t="shared" si="157"/>
        <v>55649.804912214982</v>
      </c>
      <c r="G491">
        <f t="shared" si="158"/>
        <v>34276.860378451369</v>
      </c>
      <c r="H491">
        <f t="shared" si="159"/>
        <v>2465.4211990925965</v>
      </c>
      <c r="I491">
        <f t="shared" si="160"/>
        <v>37969.002857675208</v>
      </c>
      <c r="J491">
        <f t="shared" si="161"/>
        <v>0</v>
      </c>
      <c r="K491" s="9">
        <f t="shared" si="162"/>
        <v>130361.08934743416</v>
      </c>
      <c r="L491" s="7">
        <v>130855</v>
      </c>
      <c r="M491">
        <f t="shared" si="163"/>
        <v>493.91065256584261</v>
      </c>
      <c r="Q491" s="1">
        <v>2.6</v>
      </c>
      <c r="R491" s="2">
        <v>10.1</v>
      </c>
      <c r="S491" s="2">
        <v>2</v>
      </c>
      <c r="T491" s="2">
        <f t="shared" si="178"/>
        <v>5.4</v>
      </c>
      <c r="U491" s="2">
        <f t="shared" si="164"/>
        <v>2.0999999999999996</v>
      </c>
      <c r="V491" s="2">
        <f t="shared" si="165"/>
        <v>0</v>
      </c>
      <c r="W491" s="1">
        <v>18</v>
      </c>
      <c r="X491" s="2">
        <v>22.3</v>
      </c>
      <c r="Y491" s="2">
        <v>6</v>
      </c>
      <c r="Z491" s="2">
        <f t="shared" si="166"/>
        <v>0</v>
      </c>
      <c r="AA491" s="2">
        <f t="shared" si="167"/>
        <v>0</v>
      </c>
      <c r="AB491" s="3">
        <f t="shared" si="168"/>
        <v>4.3000000000000007</v>
      </c>
      <c r="AC491">
        <v>1.5</v>
      </c>
      <c r="AD491">
        <v>1.7</v>
      </c>
      <c r="AE491">
        <v>4</v>
      </c>
      <c r="AF491" s="2">
        <f t="shared" si="169"/>
        <v>0.19999999999999996</v>
      </c>
      <c r="AG491" s="2">
        <f t="shared" si="170"/>
        <v>0</v>
      </c>
      <c r="AH491" s="3">
        <f t="shared" si="171"/>
        <v>0</v>
      </c>
      <c r="AI491" s="1">
        <v>12.5</v>
      </c>
      <c r="AJ491" s="2">
        <v>16.600000000000001</v>
      </c>
      <c r="AK491" s="2">
        <v>5</v>
      </c>
      <c r="AL491" s="2">
        <f t="shared" si="172"/>
        <v>0</v>
      </c>
      <c r="AM491" s="2">
        <f t="shared" si="173"/>
        <v>3.5</v>
      </c>
      <c r="AN491" s="3">
        <f t="shared" si="174"/>
        <v>0.60000000000000142</v>
      </c>
      <c r="AO491" s="2">
        <v>0</v>
      </c>
      <c r="AP491" s="2">
        <v>0</v>
      </c>
      <c r="AQ491" s="2">
        <v>1</v>
      </c>
      <c r="AR491" s="2">
        <f t="shared" si="175"/>
        <v>0</v>
      </c>
      <c r="AS491" s="2">
        <f t="shared" si="176"/>
        <v>0</v>
      </c>
      <c r="AT491" s="3">
        <f t="shared" si="177"/>
        <v>0</v>
      </c>
      <c r="AV491" s="3">
        <v>189.9</v>
      </c>
    </row>
    <row r="492" spans="6:48" x14ac:dyDescent="0.25">
      <c r="F492">
        <f t="shared" si="157"/>
        <v>4538.5928773562364</v>
      </c>
      <c r="G492">
        <f t="shared" si="158"/>
        <v>0</v>
      </c>
      <c r="H492">
        <f t="shared" si="159"/>
        <v>52101.887941428562</v>
      </c>
      <c r="I492">
        <f t="shared" si="160"/>
        <v>78201.430016806</v>
      </c>
      <c r="J492">
        <f t="shared" si="161"/>
        <v>177198.65624560625</v>
      </c>
      <c r="K492" s="9">
        <f t="shared" si="162"/>
        <v>312040.56708119705</v>
      </c>
      <c r="L492" s="7">
        <v>311023</v>
      </c>
      <c r="M492">
        <f t="shared" si="163"/>
        <v>1017.5670811970485</v>
      </c>
      <c r="Q492" s="1">
        <v>3.7</v>
      </c>
      <c r="R492" s="2">
        <v>4.0999999999999996</v>
      </c>
      <c r="S492" s="2">
        <v>6</v>
      </c>
      <c r="T492" s="2">
        <f t="shared" si="178"/>
        <v>0.39999999999999947</v>
      </c>
      <c r="U492" s="2">
        <f t="shared" si="164"/>
        <v>0</v>
      </c>
      <c r="V492" s="2">
        <f t="shared" si="165"/>
        <v>0</v>
      </c>
      <c r="W492" s="1">
        <v>0</v>
      </c>
      <c r="X492" s="2">
        <v>0</v>
      </c>
      <c r="Y492" s="2">
        <v>3</v>
      </c>
      <c r="Z492" s="2">
        <f t="shared" si="166"/>
        <v>0</v>
      </c>
      <c r="AA492" s="2">
        <f t="shared" si="167"/>
        <v>0</v>
      </c>
      <c r="AB492" s="3">
        <f t="shared" si="168"/>
        <v>0</v>
      </c>
      <c r="AC492">
        <v>12.7</v>
      </c>
      <c r="AD492">
        <v>20.399999999999999</v>
      </c>
      <c r="AE492">
        <v>2</v>
      </c>
      <c r="AF492" s="2">
        <f t="shared" si="169"/>
        <v>0</v>
      </c>
      <c r="AG492" s="2">
        <f t="shared" si="170"/>
        <v>3.3000000000000007</v>
      </c>
      <c r="AH492" s="3">
        <f t="shared" si="171"/>
        <v>4.3999999999999986</v>
      </c>
      <c r="AI492" s="1">
        <v>3.2</v>
      </c>
      <c r="AJ492" s="2">
        <v>11.5</v>
      </c>
      <c r="AK492" s="2">
        <v>1</v>
      </c>
      <c r="AL492" s="2">
        <f t="shared" si="172"/>
        <v>4.8</v>
      </c>
      <c r="AM492" s="2">
        <f t="shared" si="173"/>
        <v>3.5000000000000009</v>
      </c>
      <c r="AN492" s="3">
        <f t="shared" si="174"/>
        <v>0</v>
      </c>
      <c r="AO492" s="2">
        <v>1.4</v>
      </c>
      <c r="AP492" s="2">
        <v>21.9</v>
      </c>
      <c r="AQ492" s="2">
        <v>4</v>
      </c>
      <c r="AR492" s="2">
        <f t="shared" si="175"/>
        <v>6.6</v>
      </c>
      <c r="AS492" s="2">
        <f t="shared" si="176"/>
        <v>8.0000000000000018</v>
      </c>
      <c r="AT492" s="3">
        <f t="shared" si="177"/>
        <v>5.8999999999999986</v>
      </c>
      <c r="AV492" s="3">
        <v>380</v>
      </c>
    </row>
    <row r="493" spans="6:48" x14ac:dyDescent="0.25">
      <c r="F493">
        <f t="shared" si="157"/>
        <v>0</v>
      </c>
      <c r="G493">
        <f t="shared" si="158"/>
        <v>11958.58111155505</v>
      </c>
      <c r="H493">
        <f t="shared" si="159"/>
        <v>134046.23278537916</v>
      </c>
      <c r="I493">
        <f t="shared" si="160"/>
        <v>18556.314952260422</v>
      </c>
      <c r="J493">
        <f t="shared" si="161"/>
        <v>10425.099535420542</v>
      </c>
      <c r="K493" s="9">
        <f t="shared" si="162"/>
        <v>174986.22838461515</v>
      </c>
      <c r="L493" s="7">
        <v>176048</v>
      </c>
      <c r="M493">
        <f t="shared" si="163"/>
        <v>1061.7716153848451</v>
      </c>
      <c r="Q493" s="1">
        <v>0</v>
      </c>
      <c r="R493" s="2">
        <v>0</v>
      </c>
      <c r="S493" s="2">
        <v>5</v>
      </c>
      <c r="T493" s="2">
        <f t="shared" si="178"/>
        <v>0</v>
      </c>
      <c r="U493" s="2">
        <f t="shared" si="164"/>
        <v>0</v>
      </c>
      <c r="V493" s="2">
        <f t="shared" si="165"/>
        <v>0</v>
      </c>
      <c r="W493" s="1">
        <v>14.5</v>
      </c>
      <c r="X493" s="2">
        <v>15.2</v>
      </c>
      <c r="Y493" s="2">
        <v>3</v>
      </c>
      <c r="Z493" s="2">
        <f t="shared" si="166"/>
        <v>0</v>
      </c>
      <c r="AA493" s="2">
        <f t="shared" si="167"/>
        <v>0.69999999999999929</v>
      </c>
      <c r="AB493" s="3">
        <f t="shared" si="168"/>
        <v>0</v>
      </c>
      <c r="AC493">
        <v>0.1</v>
      </c>
      <c r="AD493">
        <v>11.5</v>
      </c>
      <c r="AE493">
        <v>1</v>
      </c>
      <c r="AF493" s="2">
        <f t="shared" si="169"/>
        <v>7.9</v>
      </c>
      <c r="AG493" s="2">
        <f t="shared" si="170"/>
        <v>3.5</v>
      </c>
      <c r="AH493" s="3">
        <f t="shared" si="171"/>
        <v>0</v>
      </c>
      <c r="AI493" s="1">
        <v>11.7</v>
      </c>
      <c r="AJ493" s="2">
        <v>14.1</v>
      </c>
      <c r="AK493" s="2">
        <v>2</v>
      </c>
      <c r="AL493" s="2">
        <f t="shared" si="172"/>
        <v>0</v>
      </c>
      <c r="AM493" s="2">
        <f t="shared" si="173"/>
        <v>2.4000000000000004</v>
      </c>
      <c r="AN493" s="3">
        <f t="shared" si="174"/>
        <v>0</v>
      </c>
      <c r="AO493" s="2">
        <v>14.1</v>
      </c>
      <c r="AP493" s="2">
        <v>15.7</v>
      </c>
      <c r="AQ493" s="2">
        <v>4</v>
      </c>
      <c r="AR493" s="2">
        <f t="shared" si="175"/>
        <v>0</v>
      </c>
      <c r="AS493" s="2">
        <f t="shared" si="176"/>
        <v>1.5999999999999996</v>
      </c>
      <c r="AT493" s="3">
        <f t="shared" si="177"/>
        <v>0</v>
      </c>
      <c r="AV493" s="3">
        <v>136.6</v>
      </c>
    </row>
    <row r="494" spans="6:48" x14ac:dyDescent="0.25">
      <c r="F494">
        <f t="shared" si="157"/>
        <v>0</v>
      </c>
      <c r="G494">
        <f t="shared" si="158"/>
        <v>0</v>
      </c>
      <c r="H494">
        <f t="shared" si="159"/>
        <v>5097.871599180914</v>
      </c>
      <c r="I494">
        <f t="shared" si="160"/>
        <v>74599.835068939763</v>
      </c>
      <c r="J494">
        <f t="shared" si="161"/>
        <v>110265.08719766724</v>
      </c>
      <c r="K494" s="9">
        <f t="shared" si="162"/>
        <v>189962.79386578791</v>
      </c>
      <c r="L494" s="7">
        <v>190508</v>
      </c>
      <c r="M494">
        <f t="shared" si="163"/>
        <v>545.20613421208691</v>
      </c>
      <c r="Q494" s="1">
        <v>0</v>
      </c>
      <c r="R494" s="2">
        <v>0</v>
      </c>
      <c r="S494" s="2">
        <v>4</v>
      </c>
      <c r="T494" s="2">
        <f t="shared" si="178"/>
        <v>0</v>
      </c>
      <c r="U494" s="2">
        <f t="shared" si="164"/>
        <v>0</v>
      </c>
      <c r="V494" s="2">
        <f t="shared" si="165"/>
        <v>0</v>
      </c>
      <c r="W494" s="1">
        <v>0</v>
      </c>
      <c r="X494" s="2">
        <v>0</v>
      </c>
      <c r="Y494" s="2">
        <v>2</v>
      </c>
      <c r="Z494" s="2">
        <f t="shared" si="166"/>
        <v>0</v>
      </c>
      <c r="AA494" s="2">
        <f t="shared" si="167"/>
        <v>0</v>
      </c>
      <c r="AB494" s="3">
        <f t="shared" si="168"/>
        <v>0</v>
      </c>
      <c r="AC494">
        <v>2.2999999999999998</v>
      </c>
      <c r="AD494">
        <v>2.7</v>
      </c>
      <c r="AE494">
        <v>1</v>
      </c>
      <c r="AF494" s="2">
        <f t="shared" si="169"/>
        <v>0.40000000000000036</v>
      </c>
      <c r="AG494" s="2">
        <f t="shared" si="170"/>
        <v>0</v>
      </c>
      <c r="AH494" s="3">
        <f t="shared" si="171"/>
        <v>0</v>
      </c>
      <c r="AI494" s="1">
        <v>2.7</v>
      </c>
      <c r="AJ494" s="2">
        <v>9.3000000000000007</v>
      </c>
      <c r="AK494" s="2">
        <v>3</v>
      </c>
      <c r="AL494" s="2">
        <f t="shared" si="172"/>
        <v>5.3</v>
      </c>
      <c r="AM494" s="2">
        <f t="shared" si="173"/>
        <v>1.3000000000000007</v>
      </c>
      <c r="AN494" s="3">
        <f t="shared" si="174"/>
        <v>0</v>
      </c>
      <c r="AO494" s="2">
        <v>9.6</v>
      </c>
      <c r="AP494" s="2">
        <v>19.2</v>
      </c>
      <c r="AQ494" s="2">
        <v>6</v>
      </c>
      <c r="AR494" s="2">
        <f t="shared" si="175"/>
        <v>0</v>
      </c>
      <c r="AS494" s="2">
        <f t="shared" si="176"/>
        <v>6.4</v>
      </c>
      <c r="AT494" s="3">
        <f t="shared" si="177"/>
        <v>3.1999999999999993</v>
      </c>
      <c r="AV494" s="3">
        <v>171.2</v>
      </c>
    </row>
    <row r="495" spans="6:48" x14ac:dyDescent="0.25">
      <c r="F495">
        <f t="shared" si="157"/>
        <v>96678.873806068514</v>
      </c>
      <c r="G495">
        <f t="shared" si="158"/>
        <v>0</v>
      </c>
      <c r="H495">
        <f t="shared" si="159"/>
        <v>46815.774908115774</v>
      </c>
      <c r="I495">
        <f t="shared" si="160"/>
        <v>41290.038385487183</v>
      </c>
      <c r="J495">
        <f t="shared" si="161"/>
        <v>0</v>
      </c>
      <c r="K495" s="9">
        <f t="shared" si="162"/>
        <v>184784.68709967149</v>
      </c>
      <c r="L495" s="7">
        <v>185936</v>
      </c>
      <c r="M495">
        <f t="shared" si="163"/>
        <v>1151.3129003285139</v>
      </c>
      <c r="Q495" s="1">
        <v>0.6</v>
      </c>
      <c r="R495" s="2">
        <v>14</v>
      </c>
      <c r="S495" s="2">
        <v>1</v>
      </c>
      <c r="T495" s="2">
        <f t="shared" si="178"/>
        <v>7.4</v>
      </c>
      <c r="U495" s="2">
        <f t="shared" si="164"/>
        <v>6</v>
      </c>
      <c r="V495" s="2">
        <f t="shared" si="165"/>
        <v>0</v>
      </c>
      <c r="W495" s="1">
        <v>0</v>
      </c>
      <c r="X495" s="2">
        <v>0</v>
      </c>
      <c r="Y495" s="2">
        <v>6</v>
      </c>
      <c r="Z495" s="2">
        <f t="shared" si="166"/>
        <v>0</v>
      </c>
      <c r="AA495" s="2">
        <f t="shared" si="167"/>
        <v>0</v>
      </c>
      <c r="AB495" s="3">
        <f t="shared" si="168"/>
        <v>0</v>
      </c>
      <c r="AC495">
        <v>1.1000000000000001</v>
      </c>
      <c r="AD495">
        <v>4.3</v>
      </c>
      <c r="AE495">
        <v>3</v>
      </c>
      <c r="AF495" s="2">
        <f t="shared" si="169"/>
        <v>3.1999999999999997</v>
      </c>
      <c r="AG495" s="2">
        <f t="shared" si="170"/>
        <v>0</v>
      </c>
      <c r="AH495" s="3">
        <f t="shared" si="171"/>
        <v>0</v>
      </c>
      <c r="AI495" s="1">
        <v>6.5</v>
      </c>
      <c r="AJ495" s="2">
        <v>11.5</v>
      </c>
      <c r="AK495" s="2">
        <v>2</v>
      </c>
      <c r="AL495" s="2">
        <f t="shared" si="172"/>
        <v>1.5</v>
      </c>
      <c r="AM495" s="2">
        <f t="shared" si="173"/>
        <v>3.5</v>
      </c>
      <c r="AN495" s="3">
        <f t="shared" si="174"/>
        <v>0</v>
      </c>
      <c r="AO495" s="2">
        <v>0</v>
      </c>
      <c r="AP495" s="2">
        <v>0</v>
      </c>
      <c r="AQ495" s="2">
        <v>5</v>
      </c>
      <c r="AR495" s="2">
        <f t="shared" si="175"/>
        <v>0</v>
      </c>
      <c r="AS495" s="2">
        <f t="shared" si="176"/>
        <v>0</v>
      </c>
      <c r="AT495" s="3">
        <f t="shared" si="177"/>
        <v>0</v>
      </c>
      <c r="AV495" s="3">
        <v>266.60000000000002</v>
      </c>
    </row>
    <row r="496" spans="6:48" x14ac:dyDescent="0.25">
      <c r="F496">
        <f t="shared" si="157"/>
        <v>85697.74573850591</v>
      </c>
      <c r="G496">
        <f t="shared" si="158"/>
        <v>154686.99778768027</v>
      </c>
      <c r="H496">
        <f t="shared" si="159"/>
        <v>102068.91935818167</v>
      </c>
      <c r="I496">
        <f t="shared" si="160"/>
        <v>48930.397175482656</v>
      </c>
      <c r="J496">
        <f t="shared" si="161"/>
        <v>0</v>
      </c>
      <c r="K496" s="9">
        <f t="shared" si="162"/>
        <v>391384.06005985051</v>
      </c>
      <c r="L496" s="7">
        <v>390331</v>
      </c>
      <c r="M496">
        <f t="shared" si="163"/>
        <v>1053.0600598505116</v>
      </c>
      <c r="Q496" s="1">
        <v>14.4</v>
      </c>
      <c r="R496" s="2">
        <v>20.5</v>
      </c>
      <c r="S496" s="2">
        <v>6</v>
      </c>
      <c r="T496" s="2">
        <f t="shared" si="178"/>
        <v>0</v>
      </c>
      <c r="U496" s="2">
        <f t="shared" si="164"/>
        <v>1.5999999999999996</v>
      </c>
      <c r="V496" s="2">
        <f t="shared" si="165"/>
        <v>4.5</v>
      </c>
      <c r="W496" s="1">
        <v>2.5</v>
      </c>
      <c r="X496" s="2">
        <v>17.8</v>
      </c>
      <c r="Y496" s="2">
        <v>2</v>
      </c>
      <c r="Z496" s="2">
        <f t="shared" si="166"/>
        <v>5.5</v>
      </c>
      <c r="AA496" s="2">
        <f t="shared" si="167"/>
        <v>8</v>
      </c>
      <c r="AB496" s="3">
        <f t="shared" si="168"/>
        <v>1.8000000000000007</v>
      </c>
      <c r="AC496">
        <v>8.4</v>
      </c>
      <c r="AD496">
        <v>21.9</v>
      </c>
      <c r="AE496">
        <v>4</v>
      </c>
      <c r="AF496" s="2">
        <f t="shared" si="169"/>
        <v>0</v>
      </c>
      <c r="AG496" s="2">
        <f t="shared" si="170"/>
        <v>7.6</v>
      </c>
      <c r="AH496" s="3">
        <f t="shared" si="171"/>
        <v>5.8999999999999986</v>
      </c>
      <c r="AI496" s="1">
        <v>6.6</v>
      </c>
      <c r="AJ496" s="2">
        <v>11.4</v>
      </c>
      <c r="AK496" s="2">
        <v>3</v>
      </c>
      <c r="AL496" s="2">
        <f t="shared" si="172"/>
        <v>1.4000000000000004</v>
      </c>
      <c r="AM496" s="2">
        <f t="shared" si="173"/>
        <v>3.4000000000000004</v>
      </c>
      <c r="AN496" s="3">
        <f t="shared" si="174"/>
        <v>0</v>
      </c>
      <c r="AO496" s="2">
        <v>0</v>
      </c>
      <c r="AP496" s="2">
        <v>0</v>
      </c>
      <c r="AQ496" s="2">
        <v>1</v>
      </c>
      <c r="AR496" s="2">
        <f t="shared" si="175"/>
        <v>0</v>
      </c>
      <c r="AS496" s="2">
        <f t="shared" si="176"/>
        <v>0</v>
      </c>
      <c r="AT496" s="3">
        <f t="shared" si="177"/>
        <v>0</v>
      </c>
      <c r="AV496" s="3">
        <v>390.9</v>
      </c>
    </row>
    <row r="497" spans="6:48" x14ac:dyDescent="0.25">
      <c r="F497">
        <f t="shared" si="157"/>
        <v>0</v>
      </c>
      <c r="G497">
        <f t="shared" si="158"/>
        <v>8929.34344236365</v>
      </c>
      <c r="H497">
        <f t="shared" si="159"/>
        <v>116451.76852577185</v>
      </c>
      <c r="I497">
        <f t="shared" si="160"/>
        <v>0</v>
      </c>
      <c r="J497">
        <f t="shared" si="161"/>
        <v>0</v>
      </c>
      <c r="K497" s="9">
        <f t="shared" si="162"/>
        <v>125381.1119681355</v>
      </c>
      <c r="L497" s="7">
        <v>123308</v>
      </c>
      <c r="M497">
        <f t="shared" si="163"/>
        <v>2073.1119681355049</v>
      </c>
      <c r="Q497" s="1">
        <v>0</v>
      </c>
      <c r="R497" s="2">
        <v>0</v>
      </c>
      <c r="S497" s="2">
        <v>6</v>
      </c>
      <c r="T497" s="2">
        <f t="shared" si="178"/>
        <v>0</v>
      </c>
      <c r="U497" s="2">
        <f t="shared" si="164"/>
        <v>0</v>
      </c>
      <c r="V497" s="2">
        <f t="shared" si="165"/>
        <v>0</v>
      </c>
      <c r="W497" s="1">
        <v>10.1</v>
      </c>
      <c r="X497" s="2">
        <v>10.7</v>
      </c>
      <c r="Y497" s="2">
        <v>1</v>
      </c>
      <c r="Z497" s="2">
        <f t="shared" si="166"/>
        <v>0</v>
      </c>
      <c r="AA497" s="2">
        <f t="shared" si="167"/>
        <v>0.59999999999999964</v>
      </c>
      <c r="AB497" s="3">
        <f t="shared" si="168"/>
        <v>0</v>
      </c>
      <c r="AC497">
        <v>7</v>
      </c>
      <c r="AD497">
        <v>22.5</v>
      </c>
      <c r="AE497">
        <v>2</v>
      </c>
      <c r="AF497" s="2">
        <f t="shared" si="169"/>
        <v>1</v>
      </c>
      <c r="AG497" s="2">
        <f t="shared" si="170"/>
        <v>8</v>
      </c>
      <c r="AH497" s="3">
        <f t="shared" si="171"/>
        <v>6.5</v>
      </c>
      <c r="AI497" s="1">
        <v>0</v>
      </c>
      <c r="AJ497" s="2">
        <v>0</v>
      </c>
      <c r="AK497" s="2">
        <v>3</v>
      </c>
      <c r="AL497" s="2">
        <f t="shared" si="172"/>
        <v>0</v>
      </c>
      <c r="AM497" s="2">
        <f t="shared" si="173"/>
        <v>0</v>
      </c>
      <c r="AN497" s="3">
        <f t="shared" si="174"/>
        <v>0</v>
      </c>
      <c r="AO497" s="2">
        <v>0</v>
      </c>
      <c r="AP497" s="2">
        <v>0</v>
      </c>
      <c r="AQ497" s="2">
        <v>4</v>
      </c>
      <c r="AR497" s="2">
        <f t="shared" si="175"/>
        <v>0</v>
      </c>
      <c r="AS497" s="2">
        <f t="shared" si="176"/>
        <v>0</v>
      </c>
      <c r="AT497" s="3">
        <f t="shared" si="177"/>
        <v>0</v>
      </c>
      <c r="AV497" s="3">
        <v>130</v>
      </c>
    </row>
    <row r="498" spans="6:48" x14ac:dyDescent="0.25">
      <c r="F498">
        <f t="shared" si="157"/>
        <v>0</v>
      </c>
      <c r="G498">
        <f t="shared" si="158"/>
        <v>243705.92852691069</v>
      </c>
      <c r="H498">
        <f t="shared" si="159"/>
        <v>0</v>
      </c>
      <c r="I498">
        <f t="shared" si="160"/>
        <v>0</v>
      </c>
      <c r="J498">
        <f t="shared" si="161"/>
        <v>0</v>
      </c>
      <c r="K498" s="9">
        <f t="shared" si="162"/>
        <v>243705.92852691069</v>
      </c>
      <c r="L498" s="7">
        <v>244067</v>
      </c>
      <c r="M498">
        <f t="shared" si="163"/>
        <v>361.07147308930871</v>
      </c>
      <c r="Q498" s="1">
        <v>0</v>
      </c>
      <c r="R498" s="2">
        <v>0</v>
      </c>
      <c r="S498" s="2">
        <v>5</v>
      </c>
      <c r="T498" s="2">
        <f t="shared" si="178"/>
        <v>0</v>
      </c>
      <c r="U498" s="2">
        <f t="shared" si="164"/>
        <v>0</v>
      </c>
      <c r="V498" s="2">
        <f t="shared" si="165"/>
        <v>0</v>
      </c>
      <c r="W498" s="1">
        <v>0.1</v>
      </c>
      <c r="X498" s="2">
        <v>22.4</v>
      </c>
      <c r="Y498" s="2">
        <v>3</v>
      </c>
      <c r="Z498" s="2">
        <f t="shared" si="166"/>
        <v>7.9</v>
      </c>
      <c r="AA498" s="2">
        <f t="shared" si="167"/>
        <v>7.9999999999999982</v>
      </c>
      <c r="AB498" s="3">
        <f t="shared" si="168"/>
        <v>6.3999999999999986</v>
      </c>
      <c r="AC498">
        <v>0</v>
      </c>
      <c r="AD498">
        <v>0</v>
      </c>
      <c r="AE498">
        <v>1</v>
      </c>
      <c r="AF498" s="2">
        <f t="shared" si="169"/>
        <v>0</v>
      </c>
      <c r="AG498" s="2">
        <f t="shared" si="170"/>
        <v>0</v>
      </c>
      <c r="AH498" s="3">
        <f t="shared" si="171"/>
        <v>0</v>
      </c>
      <c r="AI498" s="1">
        <v>0</v>
      </c>
      <c r="AJ498" s="2">
        <v>0</v>
      </c>
      <c r="AK498" s="2">
        <v>6</v>
      </c>
      <c r="AL498" s="2">
        <f t="shared" si="172"/>
        <v>0</v>
      </c>
      <c r="AM498" s="2">
        <f t="shared" si="173"/>
        <v>0</v>
      </c>
      <c r="AN498" s="3">
        <f t="shared" si="174"/>
        <v>0</v>
      </c>
      <c r="AO498" s="2">
        <v>0</v>
      </c>
      <c r="AP498" s="2">
        <v>0</v>
      </c>
      <c r="AQ498" s="2">
        <v>4</v>
      </c>
      <c r="AR498" s="2">
        <f t="shared" si="175"/>
        <v>0</v>
      </c>
      <c r="AS498" s="2">
        <f t="shared" si="176"/>
        <v>0</v>
      </c>
      <c r="AT498" s="3">
        <f t="shared" si="177"/>
        <v>0</v>
      </c>
      <c r="AV498" s="3">
        <v>223</v>
      </c>
    </row>
    <row r="499" spans="6:48" x14ac:dyDescent="0.25">
      <c r="F499">
        <f t="shared" si="157"/>
        <v>0</v>
      </c>
      <c r="G499">
        <f t="shared" si="158"/>
        <v>13028.558131552618</v>
      </c>
      <c r="H499">
        <f t="shared" si="159"/>
        <v>168821.33035562193</v>
      </c>
      <c r="I499">
        <f t="shared" si="160"/>
        <v>0</v>
      </c>
      <c r="J499">
        <f t="shared" si="161"/>
        <v>11900.052491209817</v>
      </c>
      <c r="K499" s="9">
        <f t="shared" si="162"/>
        <v>193749.94097838437</v>
      </c>
      <c r="L499" s="7">
        <v>193180</v>
      </c>
      <c r="M499">
        <f t="shared" si="163"/>
        <v>569.94097838437301</v>
      </c>
      <c r="Q499" s="1">
        <v>0</v>
      </c>
      <c r="R499" s="2">
        <v>0</v>
      </c>
      <c r="S499" s="2">
        <v>6</v>
      </c>
      <c r="T499" s="2">
        <f t="shared" si="178"/>
        <v>0</v>
      </c>
      <c r="U499" s="2">
        <f t="shared" si="164"/>
        <v>0</v>
      </c>
      <c r="V499" s="2">
        <f t="shared" si="165"/>
        <v>0</v>
      </c>
      <c r="W499" s="1">
        <v>1.1000000000000001</v>
      </c>
      <c r="X499" s="2">
        <v>3.1</v>
      </c>
      <c r="Y499" s="2">
        <v>1</v>
      </c>
      <c r="Z499" s="2">
        <f t="shared" si="166"/>
        <v>2</v>
      </c>
      <c r="AA499" s="2">
        <f t="shared" si="167"/>
        <v>0</v>
      </c>
      <c r="AB499" s="3">
        <f t="shared" si="168"/>
        <v>0</v>
      </c>
      <c r="AC499">
        <v>3.5</v>
      </c>
      <c r="AD499">
        <v>23.3</v>
      </c>
      <c r="AE499">
        <v>4</v>
      </c>
      <c r="AF499" s="2">
        <f t="shared" si="169"/>
        <v>4.5</v>
      </c>
      <c r="AG499" s="2">
        <f t="shared" si="170"/>
        <v>8</v>
      </c>
      <c r="AH499" s="3">
        <f t="shared" si="171"/>
        <v>7.3000000000000007</v>
      </c>
      <c r="AI499" s="1">
        <v>0</v>
      </c>
      <c r="AJ499" s="2">
        <v>0</v>
      </c>
      <c r="AK499" s="2">
        <v>3</v>
      </c>
      <c r="AL499" s="2">
        <f t="shared" si="172"/>
        <v>0</v>
      </c>
      <c r="AM499" s="2">
        <f t="shared" si="173"/>
        <v>0</v>
      </c>
      <c r="AN499" s="3">
        <f t="shared" si="174"/>
        <v>0</v>
      </c>
      <c r="AO499" s="2">
        <v>0.8</v>
      </c>
      <c r="AP499" s="2">
        <v>2.8</v>
      </c>
      <c r="AQ499" s="2">
        <v>2</v>
      </c>
      <c r="AR499" s="2">
        <f t="shared" si="175"/>
        <v>1.9999999999999998</v>
      </c>
      <c r="AS499" s="2">
        <f t="shared" si="176"/>
        <v>0</v>
      </c>
      <c r="AT499" s="3">
        <f t="shared" si="177"/>
        <v>0</v>
      </c>
      <c r="AV499" s="3">
        <v>202.4</v>
      </c>
    </row>
    <row r="500" spans="6:48" x14ac:dyDescent="0.25">
      <c r="F500">
        <f t="shared" si="157"/>
        <v>3062.2842370161165</v>
      </c>
      <c r="G500">
        <f t="shared" si="158"/>
        <v>0</v>
      </c>
      <c r="H500">
        <f t="shared" si="159"/>
        <v>105641.70871914885</v>
      </c>
      <c r="I500">
        <f t="shared" si="160"/>
        <v>197678.07738025408</v>
      </c>
      <c r="J500">
        <f t="shared" si="161"/>
        <v>0</v>
      </c>
      <c r="K500" s="9">
        <f t="shared" si="162"/>
        <v>306382.07033641904</v>
      </c>
      <c r="L500" s="7">
        <v>309749</v>
      </c>
      <c r="M500">
        <f t="shared" si="163"/>
        <v>3366.9296635809587</v>
      </c>
      <c r="Q500" s="1">
        <v>12.6</v>
      </c>
      <c r="R500" s="2">
        <v>13.2</v>
      </c>
      <c r="S500" s="2">
        <v>5</v>
      </c>
      <c r="T500" s="2">
        <f t="shared" si="178"/>
        <v>0</v>
      </c>
      <c r="U500" s="2">
        <f t="shared" si="164"/>
        <v>0.59999999999999964</v>
      </c>
      <c r="V500" s="2">
        <f t="shared" si="165"/>
        <v>0</v>
      </c>
      <c r="W500" s="1">
        <v>0</v>
      </c>
      <c r="X500" s="2">
        <v>0</v>
      </c>
      <c r="Y500" s="2">
        <v>1</v>
      </c>
      <c r="Z500" s="2">
        <f t="shared" si="166"/>
        <v>0</v>
      </c>
      <c r="AA500" s="2">
        <f t="shared" si="167"/>
        <v>0</v>
      </c>
      <c r="AB500" s="3">
        <f t="shared" si="168"/>
        <v>0</v>
      </c>
      <c r="AC500">
        <v>1.3</v>
      </c>
      <c r="AD500">
        <v>10.5</v>
      </c>
      <c r="AE500">
        <v>4</v>
      </c>
      <c r="AF500" s="2">
        <f t="shared" si="169"/>
        <v>6.7</v>
      </c>
      <c r="AG500" s="2">
        <f t="shared" si="170"/>
        <v>2.4999999999999991</v>
      </c>
      <c r="AH500" s="3">
        <f t="shared" si="171"/>
        <v>0</v>
      </c>
      <c r="AI500" s="1">
        <v>2.2999999999999998</v>
      </c>
      <c r="AJ500" s="2">
        <v>21.2</v>
      </c>
      <c r="AK500" s="2">
        <v>3</v>
      </c>
      <c r="AL500" s="2">
        <f t="shared" si="172"/>
        <v>5.7</v>
      </c>
      <c r="AM500" s="2">
        <f t="shared" si="173"/>
        <v>8</v>
      </c>
      <c r="AN500" s="3">
        <f t="shared" si="174"/>
        <v>5.1999999999999993</v>
      </c>
      <c r="AO500" s="2">
        <v>0</v>
      </c>
      <c r="AP500" s="2">
        <v>0</v>
      </c>
      <c r="AQ500" s="2">
        <v>6</v>
      </c>
      <c r="AR500" s="2">
        <f t="shared" si="175"/>
        <v>0</v>
      </c>
      <c r="AS500" s="2">
        <f t="shared" si="176"/>
        <v>0</v>
      </c>
      <c r="AT500" s="3">
        <f t="shared" si="177"/>
        <v>0</v>
      </c>
      <c r="AV500" s="3">
        <v>233.8</v>
      </c>
    </row>
    <row r="501" spans="6:48" x14ac:dyDescent="0.25">
      <c r="F501">
        <f t="shared" si="157"/>
        <v>116944.5065189782</v>
      </c>
      <c r="G501">
        <f t="shared" si="158"/>
        <v>0</v>
      </c>
      <c r="H501">
        <f t="shared" si="159"/>
        <v>58257.875010889635</v>
      </c>
      <c r="I501">
        <f t="shared" si="160"/>
        <v>113145.67551654669</v>
      </c>
      <c r="J501">
        <f t="shared" si="161"/>
        <v>16928.183555946023</v>
      </c>
      <c r="K501" s="9">
        <f t="shared" si="162"/>
        <v>305276.24060236057</v>
      </c>
      <c r="L501" s="7">
        <v>305823</v>
      </c>
      <c r="M501">
        <f t="shared" si="163"/>
        <v>546.75939763942733</v>
      </c>
      <c r="Q501" s="1">
        <v>5.5</v>
      </c>
      <c r="R501" s="2">
        <v>20.7</v>
      </c>
      <c r="S501" s="2">
        <v>2</v>
      </c>
      <c r="T501" s="2">
        <f t="shared" si="178"/>
        <v>2.5</v>
      </c>
      <c r="U501" s="2">
        <f t="shared" si="164"/>
        <v>8</v>
      </c>
      <c r="V501" s="2">
        <f t="shared" si="165"/>
        <v>4.6999999999999993</v>
      </c>
      <c r="W501" s="1">
        <v>0</v>
      </c>
      <c r="X501" s="2">
        <v>0</v>
      </c>
      <c r="Y501" s="2">
        <v>4</v>
      </c>
      <c r="Z501" s="2">
        <f t="shared" si="166"/>
        <v>0</v>
      </c>
      <c r="AA501" s="2">
        <f t="shared" si="167"/>
        <v>0</v>
      </c>
      <c r="AB501" s="3">
        <f t="shared" si="168"/>
        <v>0</v>
      </c>
      <c r="AC501">
        <v>12.3</v>
      </c>
      <c r="AD501">
        <v>20.100000000000001</v>
      </c>
      <c r="AE501">
        <v>1</v>
      </c>
      <c r="AF501" s="2">
        <f t="shared" si="169"/>
        <v>0</v>
      </c>
      <c r="AG501" s="2">
        <f t="shared" si="170"/>
        <v>3.6999999999999993</v>
      </c>
      <c r="AH501" s="3">
        <f t="shared" si="171"/>
        <v>4.1000000000000014</v>
      </c>
      <c r="AI501" s="1">
        <v>2.6</v>
      </c>
      <c r="AJ501" s="2">
        <v>12.5</v>
      </c>
      <c r="AK501" s="2">
        <v>6</v>
      </c>
      <c r="AL501" s="2">
        <f t="shared" si="172"/>
        <v>5.4</v>
      </c>
      <c r="AM501" s="2">
        <f t="shared" si="173"/>
        <v>4.5</v>
      </c>
      <c r="AN501" s="3">
        <f t="shared" si="174"/>
        <v>0</v>
      </c>
      <c r="AO501" s="2">
        <v>19.2</v>
      </c>
      <c r="AP501" s="2">
        <v>20.2</v>
      </c>
      <c r="AQ501" s="2">
        <v>3</v>
      </c>
      <c r="AR501" s="2">
        <f t="shared" si="175"/>
        <v>0</v>
      </c>
      <c r="AS501" s="2">
        <f t="shared" si="176"/>
        <v>0</v>
      </c>
      <c r="AT501" s="3">
        <f t="shared" si="177"/>
        <v>1</v>
      </c>
      <c r="AV501" s="3">
        <v>381.6</v>
      </c>
    </row>
    <row r="502" spans="6:48" x14ac:dyDescent="0.25">
      <c r="F502">
        <f t="shared" si="157"/>
        <v>0</v>
      </c>
      <c r="G502">
        <f t="shared" si="158"/>
        <v>136677.2092259755</v>
      </c>
      <c r="H502">
        <f t="shared" si="159"/>
        <v>139786.50471107994</v>
      </c>
      <c r="I502">
        <f t="shared" si="160"/>
        <v>70930.060997828041</v>
      </c>
      <c r="J502">
        <f t="shared" si="161"/>
        <v>0</v>
      </c>
      <c r="K502" s="9">
        <f t="shared" si="162"/>
        <v>347393.77493488346</v>
      </c>
      <c r="L502" s="7">
        <v>347162</v>
      </c>
      <c r="M502">
        <f t="shared" si="163"/>
        <v>231.77493488346227</v>
      </c>
      <c r="Q502" s="1">
        <v>0</v>
      </c>
      <c r="R502" s="2">
        <v>0</v>
      </c>
      <c r="S502" s="2">
        <v>1</v>
      </c>
      <c r="T502" s="2">
        <f t="shared" si="178"/>
        <v>0</v>
      </c>
      <c r="U502" s="2">
        <f t="shared" si="164"/>
        <v>0</v>
      </c>
      <c r="V502" s="2">
        <f t="shared" si="165"/>
        <v>0</v>
      </c>
      <c r="W502" s="1">
        <v>2.2999999999999998</v>
      </c>
      <c r="X502" s="2">
        <v>15</v>
      </c>
      <c r="Y502" s="2">
        <v>4</v>
      </c>
      <c r="Z502" s="2">
        <f t="shared" si="166"/>
        <v>5.7</v>
      </c>
      <c r="AA502" s="2">
        <f t="shared" si="167"/>
        <v>6.9999999999999991</v>
      </c>
      <c r="AB502" s="3">
        <f t="shared" si="168"/>
        <v>0</v>
      </c>
      <c r="AC502">
        <v>2.2999999999999998</v>
      </c>
      <c r="AD502">
        <v>16.3</v>
      </c>
      <c r="AE502">
        <v>2</v>
      </c>
      <c r="AF502" s="2">
        <f t="shared" si="169"/>
        <v>5.7</v>
      </c>
      <c r="AG502" s="2">
        <f t="shared" si="170"/>
        <v>7.9999999999999991</v>
      </c>
      <c r="AH502" s="3">
        <f t="shared" si="171"/>
        <v>0.30000000000000071</v>
      </c>
      <c r="AI502" s="1">
        <v>8.8000000000000007</v>
      </c>
      <c r="AJ502" s="2">
        <v>16.2</v>
      </c>
      <c r="AK502" s="2">
        <v>3</v>
      </c>
      <c r="AL502" s="2">
        <f t="shared" si="172"/>
        <v>0</v>
      </c>
      <c r="AM502" s="2">
        <f t="shared" si="173"/>
        <v>7.1999999999999993</v>
      </c>
      <c r="AN502" s="3">
        <f t="shared" si="174"/>
        <v>0.19999999999999929</v>
      </c>
      <c r="AO502" s="2">
        <v>13.9</v>
      </c>
      <c r="AP502" s="2">
        <v>13.9</v>
      </c>
      <c r="AQ502" s="2">
        <v>5</v>
      </c>
      <c r="AR502" s="2">
        <f t="shared" si="175"/>
        <v>0</v>
      </c>
      <c r="AS502" s="2">
        <f t="shared" si="176"/>
        <v>0</v>
      </c>
      <c r="AT502" s="3">
        <f t="shared" si="177"/>
        <v>0</v>
      </c>
      <c r="AV502" s="3">
        <v>298.2</v>
      </c>
    </row>
    <row r="503" spans="6:48" x14ac:dyDescent="0.25">
      <c r="F503">
        <f t="shared" si="157"/>
        <v>0</v>
      </c>
      <c r="G503">
        <f t="shared" si="158"/>
        <v>0</v>
      </c>
      <c r="H503">
        <f t="shared" si="159"/>
        <v>0</v>
      </c>
      <c r="I503">
        <f t="shared" si="160"/>
        <v>0</v>
      </c>
      <c r="J503">
        <f t="shared" si="161"/>
        <v>205593.10372468672</v>
      </c>
      <c r="K503" s="9">
        <f t="shared" si="162"/>
        <v>205593.10372468672</v>
      </c>
      <c r="L503" s="7">
        <v>205547</v>
      </c>
      <c r="M503">
        <f t="shared" si="163"/>
        <v>46.103724686719943</v>
      </c>
      <c r="Q503" s="1">
        <v>0</v>
      </c>
      <c r="R503" s="2">
        <v>0</v>
      </c>
      <c r="S503" s="2">
        <v>2</v>
      </c>
      <c r="T503" s="2">
        <f t="shared" si="178"/>
        <v>0</v>
      </c>
      <c r="U503" s="2">
        <f t="shared" si="164"/>
        <v>0</v>
      </c>
      <c r="V503" s="2">
        <f t="shared" si="165"/>
        <v>0</v>
      </c>
      <c r="W503" s="1">
        <v>0</v>
      </c>
      <c r="X503" s="2">
        <v>0</v>
      </c>
      <c r="Y503" s="2">
        <v>1</v>
      </c>
      <c r="Z503" s="2">
        <f t="shared" si="166"/>
        <v>0</v>
      </c>
      <c r="AA503" s="2">
        <f t="shared" si="167"/>
        <v>0</v>
      </c>
      <c r="AB503" s="3">
        <f t="shared" si="168"/>
        <v>0</v>
      </c>
      <c r="AC503">
        <v>0</v>
      </c>
      <c r="AD503">
        <v>0</v>
      </c>
      <c r="AE503">
        <v>4</v>
      </c>
      <c r="AF503" s="2">
        <f t="shared" si="169"/>
        <v>0</v>
      </c>
      <c r="AG503" s="2">
        <f t="shared" si="170"/>
        <v>0</v>
      </c>
      <c r="AH503" s="3">
        <f t="shared" si="171"/>
        <v>0</v>
      </c>
      <c r="AI503" s="1">
        <v>0</v>
      </c>
      <c r="AJ503" s="2">
        <v>0</v>
      </c>
      <c r="AK503" s="2">
        <v>6</v>
      </c>
      <c r="AL503" s="2">
        <f t="shared" si="172"/>
        <v>0</v>
      </c>
      <c r="AM503" s="2">
        <f t="shared" si="173"/>
        <v>0</v>
      </c>
      <c r="AN503" s="3">
        <f t="shared" si="174"/>
        <v>0</v>
      </c>
      <c r="AO503" s="2">
        <v>2.5</v>
      </c>
      <c r="AP503" s="2">
        <v>22.1</v>
      </c>
      <c r="AQ503" s="2">
        <v>3</v>
      </c>
      <c r="AR503" s="2">
        <f t="shared" si="175"/>
        <v>5.5</v>
      </c>
      <c r="AS503" s="2">
        <f t="shared" si="176"/>
        <v>8</v>
      </c>
      <c r="AT503" s="3">
        <f t="shared" si="177"/>
        <v>6.1000000000000014</v>
      </c>
      <c r="AV503" s="3">
        <v>235.2</v>
      </c>
    </row>
    <row r="504" spans="6:48" x14ac:dyDescent="0.25">
      <c r="F504">
        <f t="shared" si="157"/>
        <v>0</v>
      </c>
      <c r="G504">
        <f t="shared" si="158"/>
        <v>81768.89448266523</v>
      </c>
      <c r="H504">
        <f t="shared" si="159"/>
        <v>34146.974323720213</v>
      </c>
      <c r="I504">
        <f t="shared" si="160"/>
        <v>132170.40211843498</v>
      </c>
      <c r="J504">
        <f t="shared" si="161"/>
        <v>0</v>
      </c>
      <c r="K504" s="9">
        <f t="shared" si="162"/>
        <v>248086.27092482042</v>
      </c>
      <c r="L504" s="7">
        <v>250118</v>
      </c>
      <c r="M504">
        <f t="shared" si="163"/>
        <v>2031.7290751795808</v>
      </c>
      <c r="Q504" s="1">
        <v>0</v>
      </c>
      <c r="R504" s="2">
        <v>0</v>
      </c>
      <c r="S504" s="2">
        <v>5</v>
      </c>
      <c r="T504" s="2">
        <f t="shared" si="178"/>
        <v>0</v>
      </c>
      <c r="U504" s="2">
        <f t="shared" si="164"/>
        <v>0</v>
      </c>
      <c r="V504" s="2">
        <f t="shared" si="165"/>
        <v>0</v>
      </c>
      <c r="W504" s="1">
        <v>7.5</v>
      </c>
      <c r="X504" s="2">
        <v>13.7</v>
      </c>
      <c r="Y504" s="2">
        <v>2</v>
      </c>
      <c r="Z504" s="2">
        <f t="shared" si="166"/>
        <v>0.5</v>
      </c>
      <c r="AA504" s="2">
        <f t="shared" si="167"/>
        <v>5.6999999999999993</v>
      </c>
      <c r="AB504" s="3">
        <f t="shared" si="168"/>
        <v>0</v>
      </c>
      <c r="AC504">
        <v>14.3</v>
      </c>
      <c r="AD504">
        <v>19.2</v>
      </c>
      <c r="AE504">
        <v>1</v>
      </c>
      <c r="AF504" s="2">
        <f t="shared" si="169"/>
        <v>0</v>
      </c>
      <c r="AG504" s="2">
        <f t="shared" si="170"/>
        <v>1.6999999999999993</v>
      </c>
      <c r="AH504" s="3">
        <f t="shared" si="171"/>
        <v>3.1999999999999993</v>
      </c>
      <c r="AI504" s="1">
        <v>6.6</v>
      </c>
      <c r="AJ504" s="2">
        <v>19</v>
      </c>
      <c r="AK504" s="2">
        <v>6</v>
      </c>
      <c r="AL504" s="2">
        <f t="shared" si="172"/>
        <v>1.4000000000000004</v>
      </c>
      <c r="AM504" s="2">
        <f t="shared" si="173"/>
        <v>8</v>
      </c>
      <c r="AN504" s="3">
        <f t="shared" si="174"/>
        <v>3</v>
      </c>
      <c r="AO504" s="2">
        <v>0</v>
      </c>
      <c r="AP504" s="2">
        <v>0</v>
      </c>
      <c r="AQ504" s="2">
        <v>4</v>
      </c>
      <c r="AR504" s="2">
        <f t="shared" si="175"/>
        <v>0</v>
      </c>
      <c r="AS504" s="2">
        <f t="shared" si="176"/>
        <v>0</v>
      </c>
      <c r="AT504" s="3">
        <f t="shared" si="177"/>
        <v>0</v>
      </c>
      <c r="AV504" s="3">
        <v>200.4</v>
      </c>
    </row>
    <row r="505" spans="6:48" x14ac:dyDescent="0.25">
      <c r="F505">
        <f t="shared" si="157"/>
        <v>98100.66003519528</v>
      </c>
      <c r="G505">
        <f t="shared" si="158"/>
        <v>64930.366439353522</v>
      </c>
      <c r="H505">
        <f t="shared" si="159"/>
        <v>0</v>
      </c>
      <c r="I505">
        <f t="shared" si="160"/>
        <v>0</v>
      </c>
      <c r="J505">
        <f t="shared" si="161"/>
        <v>0</v>
      </c>
      <c r="K505" s="9">
        <f t="shared" si="162"/>
        <v>163031.02647454879</v>
      </c>
      <c r="L505" s="7">
        <v>162787</v>
      </c>
      <c r="M505">
        <f t="shared" si="163"/>
        <v>244.02647454879479</v>
      </c>
      <c r="Q505" s="1">
        <v>7.9</v>
      </c>
      <c r="R505" s="2">
        <v>20.3</v>
      </c>
      <c r="S505" s="2">
        <v>1</v>
      </c>
      <c r="T505" s="2">
        <f t="shared" si="178"/>
        <v>9.9999999999999645E-2</v>
      </c>
      <c r="U505" s="2">
        <f t="shared" si="164"/>
        <v>8</v>
      </c>
      <c r="V505" s="2">
        <f t="shared" si="165"/>
        <v>4.3000000000000007</v>
      </c>
      <c r="W505" s="1">
        <v>9.6999999999999993</v>
      </c>
      <c r="X505" s="2">
        <v>14.4</v>
      </c>
      <c r="Y505" s="2">
        <v>2</v>
      </c>
      <c r="Z505" s="2">
        <f t="shared" si="166"/>
        <v>0</v>
      </c>
      <c r="AA505" s="2">
        <f t="shared" si="167"/>
        <v>4.7000000000000011</v>
      </c>
      <c r="AB505" s="3">
        <f t="shared" si="168"/>
        <v>0</v>
      </c>
      <c r="AC505">
        <v>0</v>
      </c>
      <c r="AD505">
        <v>0</v>
      </c>
      <c r="AE505">
        <v>6</v>
      </c>
      <c r="AF505" s="2">
        <f t="shared" si="169"/>
        <v>0</v>
      </c>
      <c r="AG505" s="2">
        <f t="shared" si="170"/>
        <v>0</v>
      </c>
      <c r="AH505" s="3">
        <f t="shared" si="171"/>
        <v>0</v>
      </c>
      <c r="AI505" s="1">
        <v>0</v>
      </c>
      <c r="AJ505" s="2">
        <v>0</v>
      </c>
      <c r="AK505" s="2">
        <v>5</v>
      </c>
      <c r="AL505" s="2">
        <f t="shared" si="172"/>
        <v>0</v>
      </c>
      <c r="AM505" s="2">
        <f t="shared" si="173"/>
        <v>0</v>
      </c>
      <c r="AN505" s="3">
        <f t="shared" si="174"/>
        <v>0</v>
      </c>
      <c r="AO505" s="2">
        <v>0</v>
      </c>
      <c r="AP505" s="2">
        <v>0</v>
      </c>
      <c r="AQ505" s="2">
        <v>4</v>
      </c>
      <c r="AR505" s="2">
        <f t="shared" si="175"/>
        <v>0</v>
      </c>
      <c r="AS505" s="2">
        <f t="shared" si="176"/>
        <v>0</v>
      </c>
      <c r="AT505" s="3">
        <f t="shared" si="177"/>
        <v>0</v>
      </c>
      <c r="AV505" s="3">
        <v>233</v>
      </c>
    </row>
    <row r="506" spans="6:48" x14ac:dyDescent="0.25">
      <c r="F506">
        <f t="shared" si="157"/>
        <v>0</v>
      </c>
      <c r="G506">
        <f t="shared" si="158"/>
        <v>113717.37414948933</v>
      </c>
      <c r="H506">
        <f t="shared" si="159"/>
        <v>133914.15428321986</v>
      </c>
      <c r="I506">
        <f t="shared" si="160"/>
        <v>0</v>
      </c>
      <c r="J506">
        <f t="shared" si="161"/>
        <v>59766.002555969353</v>
      </c>
      <c r="K506" s="9">
        <f t="shared" si="162"/>
        <v>307397.53098867857</v>
      </c>
      <c r="L506" s="7">
        <v>305834</v>
      </c>
      <c r="M506">
        <f t="shared" si="163"/>
        <v>1563.530988678569</v>
      </c>
      <c r="Q506" s="1">
        <v>0</v>
      </c>
      <c r="R506" s="2">
        <v>0</v>
      </c>
      <c r="S506" s="2">
        <v>4</v>
      </c>
      <c r="T506" s="2">
        <f t="shared" si="178"/>
        <v>0</v>
      </c>
      <c r="U506" s="2">
        <f t="shared" si="164"/>
        <v>0</v>
      </c>
      <c r="V506" s="2">
        <f t="shared" si="165"/>
        <v>0</v>
      </c>
      <c r="W506" s="1">
        <v>11.8</v>
      </c>
      <c r="X506" s="2">
        <v>21.6</v>
      </c>
      <c r="Y506" s="2">
        <v>3</v>
      </c>
      <c r="Z506" s="2">
        <f t="shared" si="166"/>
        <v>0</v>
      </c>
      <c r="AA506" s="2">
        <f t="shared" si="167"/>
        <v>4.1999999999999993</v>
      </c>
      <c r="AB506" s="3">
        <f t="shared" si="168"/>
        <v>5.6000000000000014</v>
      </c>
      <c r="AC506">
        <v>4.4000000000000004</v>
      </c>
      <c r="AD506">
        <v>18.100000000000001</v>
      </c>
      <c r="AE506">
        <v>1</v>
      </c>
      <c r="AF506" s="2">
        <f t="shared" si="169"/>
        <v>3.5999999999999996</v>
      </c>
      <c r="AG506" s="2">
        <f t="shared" si="170"/>
        <v>8</v>
      </c>
      <c r="AH506" s="3">
        <f t="shared" si="171"/>
        <v>2.1000000000000014</v>
      </c>
      <c r="AI506" s="1">
        <v>0</v>
      </c>
      <c r="AJ506" s="2">
        <v>0</v>
      </c>
      <c r="AK506" s="2">
        <v>5</v>
      </c>
      <c r="AL506" s="2">
        <f t="shared" si="172"/>
        <v>0</v>
      </c>
      <c r="AM506" s="2">
        <f t="shared" si="173"/>
        <v>0</v>
      </c>
      <c r="AN506" s="3">
        <f t="shared" si="174"/>
        <v>0</v>
      </c>
      <c r="AO506" s="2">
        <v>3</v>
      </c>
      <c r="AP506" s="2">
        <v>12.8</v>
      </c>
      <c r="AQ506" s="2">
        <v>2</v>
      </c>
      <c r="AR506" s="2">
        <f t="shared" si="175"/>
        <v>5</v>
      </c>
      <c r="AS506" s="2">
        <f t="shared" si="176"/>
        <v>4.8000000000000007</v>
      </c>
      <c r="AT506" s="3">
        <f t="shared" si="177"/>
        <v>0</v>
      </c>
      <c r="AV506" s="3">
        <v>325.2</v>
      </c>
    </row>
    <row r="507" spans="6:48" x14ac:dyDescent="0.25">
      <c r="F507">
        <f t="shared" si="157"/>
        <v>131733.93856148774</v>
      </c>
      <c r="G507">
        <f t="shared" si="158"/>
        <v>94747.900342976558</v>
      </c>
      <c r="H507">
        <f t="shared" si="159"/>
        <v>0</v>
      </c>
      <c r="I507">
        <f t="shared" si="160"/>
        <v>0</v>
      </c>
      <c r="J507">
        <f t="shared" si="161"/>
        <v>0</v>
      </c>
      <c r="K507" s="9">
        <f t="shared" si="162"/>
        <v>226481.8389044643</v>
      </c>
      <c r="L507" s="7">
        <v>226506</v>
      </c>
      <c r="M507">
        <f t="shared" si="163"/>
        <v>24.161095535702771</v>
      </c>
      <c r="Q507" s="1">
        <v>2.6</v>
      </c>
      <c r="R507" s="2">
        <v>19.5</v>
      </c>
      <c r="S507" s="2">
        <v>4</v>
      </c>
      <c r="T507" s="2">
        <f t="shared" si="178"/>
        <v>5.4</v>
      </c>
      <c r="U507" s="2">
        <f t="shared" si="164"/>
        <v>7.9999999999999982</v>
      </c>
      <c r="V507" s="2">
        <f t="shared" si="165"/>
        <v>3.5</v>
      </c>
      <c r="W507" s="1">
        <v>11.6</v>
      </c>
      <c r="X507" s="2">
        <v>19.2</v>
      </c>
      <c r="Y507" s="2">
        <v>5</v>
      </c>
      <c r="Z507" s="2">
        <f t="shared" si="166"/>
        <v>0</v>
      </c>
      <c r="AA507" s="2">
        <f t="shared" si="167"/>
        <v>4.4000000000000004</v>
      </c>
      <c r="AB507" s="3">
        <f t="shared" si="168"/>
        <v>3.1999999999999993</v>
      </c>
      <c r="AC507">
        <v>0</v>
      </c>
      <c r="AD507">
        <v>0</v>
      </c>
      <c r="AE507">
        <v>2</v>
      </c>
      <c r="AF507" s="2">
        <f t="shared" si="169"/>
        <v>0</v>
      </c>
      <c r="AG507" s="2">
        <f t="shared" si="170"/>
        <v>0</v>
      </c>
      <c r="AH507" s="3">
        <f t="shared" si="171"/>
        <v>0</v>
      </c>
      <c r="AI507" s="1">
        <v>0</v>
      </c>
      <c r="AJ507" s="2">
        <v>0</v>
      </c>
      <c r="AK507" s="2">
        <v>1</v>
      </c>
      <c r="AL507" s="2">
        <f t="shared" si="172"/>
        <v>0</v>
      </c>
      <c r="AM507" s="2">
        <f t="shared" si="173"/>
        <v>0</v>
      </c>
      <c r="AN507" s="3">
        <f t="shared" si="174"/>
        <v>0</v>
      </c>
      <c r="AO507" s="2">
        <v>0</v>
      </c>
      <c r="AP507" s="2">
        <v>0</v>
      </c>
      <c r="AQ507" s="2">
        <v>3</v>
      </c>
      <c r="AR507" s="2">
        <f t="shared" si="175"/>
        <v>0</v>
      </c>
      <c r="AS507" s="2">
        <f t="shared" si="176"/>
        <v>0</v>
      </c>
      <c r="AT507" s="3">
        <f t="shared" si="177"/>
        <v>0</v>
      </c>
      <c r="AV507" s="3">
        <v>329.5</v>
      </c>
    </row>
    <row r="508" spans="6:48" x14ac:dyDescent="0.25">
      <c r="F508">
        <f t="shared" si="157"/>
        <v>51098.698294663904</v>
      </c>
      <c r="G508">
        <f t="shared" si="158"/>
        <v>0</v>
      </c>
      <c r="H508">
        <f t="shared" si="159"/>
        <v>0</v>
      </c>
      <c r="I508">
        <f t="shared" si="160"/>
        <v>0</v>
      </c>
      <c r="J508">
        <f t="shared" si="161"/>
        <v>8093.6269706696348</v>
      </c>
      <c r="K508" s="9">
        <f t="shared" si="162"/>
        <v>59192.325265333537</v>
      </c>
      <c r="L508" s="7">
        <v>59989</v>
      </c>
      <c r="M508">
        <f t="shared" si="163"/>
        <v>796.67473466646334</v>
      </c>
      <c r="Q508" s="1">
        <v>6</v>
      </c>
      <c r="R508" s="2">
        <v>13</v>
      </c>
      <c r="S508" s="2">
        <v>6</v>
      </c>
      <c r="T508" s="2">
        <f t="shared" si="178"/>
        <v>2</v>
      </c>
      <c r="U508" s="2">
        <f t="shared" si="164"/>
        <v>5</v>
      </c>
      <c r="V508" s="2">
        <f t="shared" si="165"/>
        <v>0</v>
      </c>
      <c r="W508" s="1">
        <v>0</v>
      </c>
      <c r="X508" s="2">
        <v>0</v>
      </c>
      <c r="Y508" s="2">
        <v>1</v>
      </c>
      <c r="Z508" s="2">
        <f t="shared" si="166"/>
        <v>0</v>
      </c>
      <c r="AA508" s="2">
        <f t="shared" si="167"/>
        <v>0</v>
      </c>
      <c r="AB508" s="3">
        <f t="shared" si="168"/>
        <v>0</v>
      </c>
      <c r="AC508">
        <v>0</v>
      </c>
      <c r="AD508">
        <v>0</v>
      </c>
      <c r="AE508">
        <v>2</v>
      </c>
      <c r="AF508" s="2">
        <f t="shared" si="169"/>
        <v>0</v>
      </c>
      <c r="AG508" s="2">
        <f t="shared" si="170"/>
        <v>0</v>
      </c>
      <c r="AH508" s="3">
        <f t="shared" si="171"/>
        <v>0</v>
      </c>
      <c r="AI508" s="1">
        <v>0</v>
      </c>
      <c r="AJ508" s="2">
        <v>0</v>
      </c>
      <c r="AK508" s="2">
        <v>4</v>
      </c>
      <c r="AL508" s="2">
        <f t="shared" si="172"/>
        <v>0</v>
      </c>
      <c r="AM508" s="2">
        <f t="shared" si="173"/>
        <v>0</v>
      </c>
      <c r="AN508" s="3">
        <f t="shared" si="174"/>
        <v>0</v>
      </c>
      <c r="AO508" s="2">
        <v>3.1</v>
      </c>
      <c r="AP508" s="2">
        <v>4.2</v>
      </c>
      <c r="AQ508" s="2">
        <v>3</v>
      </c>
      <c r="AR508" s="2">
        <f t="shared" si="175"/>
        <v>1.1000000000000001</v>
      </c>
      <c r="AS508" s="2">
        <f t="shared" si="176"/>
        <v>0</v>
      </c>
      <c r="AT508" s="3">
        <f t="shared" si="177"/>
        <v>0</v>
      </c>
      <c r="AV508" s="3">
        <v>118.2</v>
      </c>
    </row>
    <row r="509" spans="6:48" x14ac:dyDescent="0.25">
      <c r="F509">
        <f t="shared" si="157"/>
        <v>0</v>
      </c>
      <c r="G509">
        <f t="shared" si="158"/>
        <v>222622.62674451544</v>
      </c>
      <c r="H509">
        <f t="shared" si="159"/>
        <v>118539.64787618369</v>
      </c>
      <c r="I509">
        <f t="shared" si="160"/>
        <v>0</v>
      </c>
      <c r="J509">
        <f t="shared" si="161"/>
        <v>0</v>
      </c>
      <c r="K509" s="9">
        <f t="shared" si="162"/>
        <v>341162.27462069911</v>
      </c>
      <c r="L509" s="7">
        <v>344625</v>
      </c>
      <c r="M509">
        <f t="shared" si="163"/>
        <v>3462.7253793008858</v>
      </c>
      <c r="Q509" s="1">
        <v>0</v>
      </c>
      <c r="R509" s="2">
        <v>0</v>
      </c>
      <c r="S509" s="2">
        <v>2</v>
      </c>
      <c r="T509" s="2">
        <f t="shared" si="178"/>
        <v>0</v>
      </c>
      <c r="U509" s="2">
        <f t="shared" si="164"/>
        <v>0</v>
      </c>
      <c r="V509" s="2">
        <f t="shared" si="165"/>
        <v>0</v>
      </c>
      <c r="W509" s="1">
        <v>3.5</v>
      </c>
      <c r="X509" s="2">
        <v>21.2</v>
      </c>
      <c r="Y509" s="2">
        <v>6</v>
      </c>
      <c r="Z509" s="2">
        <f t="shared" si="166"/>
        <v>4.5</v>
      </c>
      <c r="AA509" s="2">
        <f t="shared" si="167"/>
        <v>8</v>
      </c>
      <c r="AB509" s="3">
        <f t="shared" si="168"/>
        <v>5.1999999999999993</v>
      </c>
      <c r="AC509">
        <v>1.6</v>
      </c>
      <c r="AD509">
        <v>12.3</v>
      </c>
      <c r="AE509">
        <v>4</v>
      </c>
      <c r="AF509" s="2">
        <f t="shared" si="169"/>
        <v>6.4</v>
      </c>
      <c r="AG509" s="2">
        <f t="shared" si="170"/>
        <v>4.3000000000000007</v>
      </c>
      <c r="AH509" s="3">
        <f t="shared" si="171"/>
        <v>0</v>
      </c>
      <c r="AI509" s="1">
        <v>0</v>
      </c>
      <c r="AJ509" s="2">
        <v>0</v>
      </c>
      <c r="AK509" s="2">
        <v>5</v>
      </c>
      <c r="AL509" s="2">
        <f t="shared" si="172"/>
        <v>0</v>
      </c>
      <c r="AM509" s="2">
        <f t="shared" si="173"/>
        <v>0</v>
      </c>
      <c r="AN509" s="3">
        <f t="shared" si="174"/>
        <v>0</v>
      </c>
      <c r="AO509" s="2">
        <v>0</v>
      </c>
      <c r="AP509" s="2">
        <v>0</v>
      </c>
      <c r="AQ509" s="2">
        <v>1</v>
      </c>
      <c r="AR509" s="2">
        <f t="shared" si="175"/>
        <v>0</v>
      </c>
      <c r="AS509" s="2">
        <f t="shared" si="176"/>
        <v>0</v>
      </c>
      <c r="AT509" s="3">
        <f t="shared" si="177"/>
        <v>0</v>
      </c>
      <c r="AV509" s="3">
        <v>262.60000000000002</v>
      </c>
    </row>
    <row r="510" spans="6:48" x14ac:dyDescent="0.25">
      <c r="F510">
        <f t="shared" si="157"/>
        <v>158705.58867367092</v>
      </c>
      <c r="G510">
        <f t="shared" si="158"/>
        <v>37888.716462003445</v>
      </c>
      <c r="H510">
        <f t="shared" si="159"/>
        <v>0</v>
      </c>
      <c r="I510">
        <f t="shared" si="160"/>
        <v>0</v>
      </c>
      <c r="J510">
        <f t="shared" si="161"/>
        <v>0</v>
      </c>
      <c r="K510" s="9">
        <f t="shared" si="162"/>
        <v>196594.30513567437</v>
      </c>
      <c r="L510" s="7">
        <v>196728</v>
      </c>
      <c r="M510">
        <f t="shared" si="163"/>
        <v>133.69486432563281</v>
      </c>
      <c r="Q510" s="1">
        <v>3.2</v>
      </c>
      <c r="R510" s="2">
        <v>21.9</v>
      </c>
      <c r="S510" s="2">
        <v>4</v>
      </c>
      <c r="T510" s="2">
        <f t="shared" si="178"/>
        <v>4.8</v>
      </c>
      <c r="U510" s="2">
        <f t="shared" si="164"/>
        <v>8</v>
      </c>
      <c r="V510" s="2">
        <f t="shared" si="165"/>
        <v>5.8999999999999986</v>
      </c>
      <c r="W510" s="1">
        <v>15.8</v>
      </c>
      <c r="X510" s="2">
        <v>20.6</v>
      </c>
      <c r="Y510" s="2">
        <v>3</v>
      </c>
      <c r="Z510" s="2">
        <f t="shared" si="166"/>
        <v>0</v>
      </c>
      <c r="AA510" s="2">
        <f t="shared" si="167"/>
        <v>0.19999999999999929</v>
      </c>
      <c r="AB510" s="3">
        <f t="shared" si="168"/>
        <v>4.6000000000000014</v>
      </c>
      <c r="AC510">
        <v>0</v>
      </c>
      <c r="AD510">
        <v>0</v>
      </c>
      <c r="AE510">
        <v>1</v>
      </c>
      <c r="AF510" s="2">
        <f t="shared" si="169"/>
        <v>0</v>
      </c>
      <c r="AG510" s="2">
        <f t="shared" si="170"/>
        <v>0</v>
      </c>
      <c r="AH510" s="3">
        <f t="shared" si="171"/>
        <v>0</v>
      </c>
      <c r="AI510" s="1">
        <v>0</v>
      </c>
      <c r="AJ510" s="2">
        <v>0</v>
      </c>
      <c r="AK510" s="2">
        <v>6</v>
      </c>
      <c r="AL510" s="2">
        <f t="shared" si="172"/>
        <v>0</v>
      </c>
      <c r="AM510" s="2">
        <f t="shared" si="173"/>
        <v>0</v>
      </c>
      <c r="AN510" s="3">
        <f t="shared" si="174"/>
        <v>0</v>
      </c>
      <c r="AO510" s="2">
        <v>0</v>
      </c>
      <c r="AP510" s="2">
        <v>0</v>
      </c>
      <c r="AQ510" s="2">
        <v>5</v>
      </c>
      <c r="AR510" s="2">
        <f t="shared" si="175"/>
        <v>0</v>
      </c>
      <c r="AS510" s="2">
        <f t="shared" si="176"/>
        <v>0</v>
      </c>
      <c r="AT510" s="3">
        <f t="shared" si="177"/>
        <v>0</v>
      </c>
      <c r="AV510" s="3">
        <v>328.5</v>
      </c>
    </row>
    <row r="511" spans="6:48" x14ac:dyDescent="0.25">
      <c r="F511">
        <f t="shared" si="157"/>
        <v>55205.887647177697</v>
      </c>
      <c r="G511">
        <f t="shared" si="158"/>
        <v>73524.869792475161</v>
      </c>
      <c r="H511">
        <f t="shared" si="159"/>
        <v>0</v>
      </c>
      <c r="I511">
        <f t="shared" si="160"/>
        <v>38680.570109141619</v>
      </c>
      <c r="J511">
        <f t="shared" si="161"/>
        <v>47069.890900143553</v>
      </c>
      <c r="K511" s="9">
        <f t="shared" si="162"/>
        <v>214481.21844893805</v>
      </c>
      <c r="L511" s="7">
        <v>215215</v>
      </c>
      <c r="M511">
        <f t="shared" si="163"/>
        <v>733.78155106195481</v>
      </c>
      <c r="Q511" s="1">
        <v>1.4</v>
      </c>
      <c r="R511" s="2">
        <v>7.8</v>
      </c>
      <c r="S511" s="2">
        <v>2</v>
      </c>
      <c r="T511" s="2">
        <f t="shared" si="178"/>
        <v>6.4</v>
      </c>
      <c r="U511" s="2">
        <f t="shared" si="164"/>
        <v>0</v>
      </c>
      <c r="V511" s="2">
        <f t="shared" si="165"/>
        <v>0</v>
      </c>
      <c r="W511" s="1">
        <v>12.9</v>
      </c>
      <c r="X511" s="2">
        <v>19.2</v>
      </c>
      <c r="Y511" s="2">
        <v>5</v>
      </c>
      <c r="Z511" s="2">
        <f t="shared" si="166"/>
        <v>0</v>
      </c>
      <c r="AA511" s="2">
        <f t="shared" si="167"/>
        <v>3.0999999999999996</v>
      </c>
      <c r="AB511" s="3">
        <f t="shared" si="168"/>
        <v>3.1999999999999993</v>
      </c>
      <c r="AC511">
        <v>0</v>
      </c>
      <c r="AD511">
        <v>0</v>
      </c>
      <c r="AE511">
        <v>3</v>
      </c>
      <c r="AF511" s="2">
        <f t="shared" si="169"/>
        <v>0</v>
      </c>
      <c r="AG511" s="2">
        <f t="shared" si="170"/>
        <v>0</v>
      </c>
      <c r="AH511" s="3">
        <f t="shared" si="171"/>
        <v>0</v>
      </c>
      <c r="AI511" s="1">
        <v>2.9</v>
      </c>
      <c r="AJ511" s="2">
        <v>6</v>
      </c>
      <c r="AK511" s="2">
        <v>6</v>
      </c>
      <c r="AL511" s="2">
        <f t="shared" si="172"/>
        <v>3.1</v>
      </c>
      <c r="AM511" s="2">
        <f t="shared" si="173"/>
        <v>0</v>
      </c>
      <c r="AN511" s="3">
        <f t="shared" si="174"/>
        <v>0</v>
      </c>
      <c r="AO511" s="2">
        <v>18.600000000000001</v>
      </c>
      <c r="AP511" s="2">
        <v>21.9</v>
      </c>
      <c r="AQ511" s="2">
        <v>4</v>
      </c>
      <c r="AR511" s="2">
        <f t="shared" si="175"/>
        <v>0</v>
      </c>
      <c r="AS511" s="2">
        <f t="shared" si="176"/>
        <v>0</v>
      </c>
      <c r="AT511" s="3">
        <f t="shared" si="177"/>
        <v>3.2999999999999972</v>
      </c>
      <c r="AV511" s="3">
        <v>223.4</v>
      </c>
    </row>
    <row r="512" spans="6:48" x14ac:dyDescent="0.25">
      <c r="F512">
        <f t="shared" si="157"/>
        <v>0</v>
      </c>
      <c r="G512">
        <f t="shared" si="158"/>
        <v>0</v>
      </c>
      <c r="H512">
        <f t="shared" si="159"/>
        <v>0</v>
      </c>
      <c r="I512">
        <f t="shared" si="160"/>
        <v>26118.340619837694</v>
      </c>
      <c r="J512">
        <f t="shared" si="161"/>
        <v>142915.9306349305</v>
      </c>
      <c r="K512" s="9">
        <f t="shared" si="162"/>
        <v>169034.27125476819</v>
      </c>
      <c r="L512" s="7">
        <v>170040</v>
      </c>
      <c r="M512">
        <f t="shared" si="163"/>
        <v>1005.7287452318124</v>
      </c>
      <c r="Q512" s="1">
        <v>0</v>
      </c>
      <c r="R512" s="2">
        <v>0</v>
      </c>
      <c r="S512" s="2">
        <v>5</v>
      </c>
      <c r="T512" s="2">
        <f t="shared" si="178"/>
        <v>0</v>
      </c>
      <c r="U512" s="2">
        <f t="shared" si="164"/>
        <v>0</v>
      </c>
      <c r="V512" s="2">
        <f t="shared" si="165"/>
        <v>0</v>
      </c>
      <c r="W512" s="1">
        <v>0</v>
      </c>
      <c r="X512" s="2">
        <v>0</v>
      </c>
      <c r="Y512" s="2">
        <v>1</v>
      </c>
      <c r="Z512" s="2">
        <f t="shared" si="166"/>
        <v>0</v>
      </c>
      <c r="AA512" s="2">
        <f t="shared" si="167"/>
        <v>0</v>
      </c>
      <c r="AB512" s="3">
        <f t="shared" si="168"/>
        <v>0</v>
      </c>
      <c r="AC512">
        <v>0</v>
      </c>
      <c r="AD512">
        <v>0</v>
      </c>
      <c r="AE512">
        <v>2</v>
      </c>
      <c r="AF512" s="2">
        <f t="shared" si="169"/>
        <v>0</v>
      </c>
      <c r="AG512" s="2">
        <f t="shared" si="170"/>
        <v>0</v>
      </c>
      <c r="AH512" s="3">
        <f t="shared" si="171"/>
        <v>0</v>
      </c>
      <c r="AI512" s="1">
        <v>20</v>
      </c>
      <c r="AJ512" s="2">
        <v>22.5</v>
      </c>
      <c r="AK512" s="2">
        <v>3</v>
      </c>
      <c r="AL512" s="2">
        <f t="shared" si="172"/>
        <v>0</v>
      </c>
      <c r="AM512" s="2">
        <f t="shared" si="173"/>
        <v>0</v>
      </c>
      <c r="AN512" s="3">
        <f t="shared" si="174"/>
        <v>2.5</v>
      </c>
      <c r="AO512" s="2">
        <v>6.2</v>
      </c>
      <c r="AP512" s="2">
        <v>19.5</v>
      </c>
      <c r="AQ512" s="2">
        <v>6</v>
      </c>
      <c r="AR512" s="2">
        <f t="shared" si="175"/>
        <v>1.7999999999999998</v>
      </c>
      <c r="AS512" s="2">
        <f t="shared" si="176"/>
        <v>8</v>
      </c>
      <c r="AT512" s="3">
        <f t="shared" si="177"/>
        <v>3.5</v>
      </c>
      <c r="AV512" s="3">
        <v>179.6</v>
      </c>
    </row>
    <row r="513" spans="6:48" x14ac:dyDescent="0.25">
      <c r="F513">
        <f t="shared" si="157"/>
        <v>0</v>
      </c>
      <c r="G513">
        <f t="shared" si="158"/>
        <v>92192.388214620558</v>
      </c>
      <c r="H513">
        <f t="shared" si="159"/>
        <v>113749.37013331213</v>
      </c>
      <c r="I513">
        <f t="shared" si="160"/>
        <v>0</v>
      </c>
      <c r="J513">
        <f t="shared" si="161"/>
        <v>69881.047173497689</v>
      </c>
      <c r="K513" s="9">
        <f t="shared" si="162"/>
        <v>275822.80552143039</v>
      </c>
      <c r="L513" s="7">
        <v>274253</v>
      </c>
      <c r="M513">
        <f t="shared" si="163"/>
        <v>1569.8055214303895</v>
      </c>
      <c r="Q513" s="1">
        <v>0</v>
      </c>
      <c r="R513" s="2">
        <v>0</v>
      </c>
      <c r="S513" s="2">
        <v>6</v>
      </c>
      <c r="T513" s="2">
        <f t="shared" si="178"/>
        <v>0</v>
      </c>
      <c r="U513" s="2">
        <f t="shared" si="164"/>
        <v>0</v>
      </c>
      <c r="V513" s="2">
        <f t="shared" si="165"/>
        <v>0</v>
      </c>
      <c r="W513" s="1">
        <v>10.199999999999999</v>
      </c>
      <c r="X513" s="2">
        <v>16.899999999999999</v>
      </c>
      <c r="Y513" s="2">
        <v>1</v>
      </c>
      <c r="Z513" s="2">
        <f t="shared" si="166"/>
        <v>0</v>
      </c>
      <c r="AA513" s="2">
        <f t="shared" si="167"/>
        <v>5.8000000000000007</v>
      </c>
      <c r="AB513" s="3">
        <f t="shared" si="168"/>
        <v>0.89999999999999858</v>
      </c>
      <c r="AC513">
        <v>4.8</v>
      </c>
      <c r="AD513">
        <v>16.100000000000001</v>
      </c>
      <c r="AE513">
        <v>4</v>
      </c>
      <c r="AF513" s="2">
        <f t="shared" si="169"/>
        <v>3.2</v>
      </c>
      <c r="AG513" s="2">
        <f t="shared" si="170"/>
        <v>7.9999999999999991</v>
      </c>
      <c r="AH513" s="3">
        <f t="shared" si="171"/>
        <v>0.10000000000000142</v>
      </c>
      <c r="AI513" s="1">
        <v>0</v>
      </c>
      <c r="AJ513" s="2">
        <v>0</v>
      </c>
      <c r="AK513" s="2">
        <v>3</v>
      </c>
      <c r="AL513" s="2">
        <f t="shared" si="172"/>
        <v>0</v>
      </c>
      <c r="AM513" s="2">
        <f t="shared" si="173"/>
        <v>0</v>
      </c>
      <c r="AN513" s="3">
        <f t="shared" si="174"/>
        <v>0</v>
      </c>
      <c r="AO513" s="2">
        <v>1.3</v>
      </c>
      <c r="AP513" s="2">
        <v>12.8</v>
      </c>
      <c r="AQ513" s="2">
        <v>2</v>
      </c>
      <c r="AR513" s="2">
        <f t="shared" si="175"/>
        <v>6.7</v>
      </c>
      <c r="AS513" s="2">
        <f t="shared" si="176"/>
        <v>4.8</v>
      </c>
      <c r="AT513" s="3">
        <f t="shared" si="177"/>
        <v>0</v>
      </c>
      <c r="AV513" s="3">
        <v>295.39999999999998</v>
      </c>
    </row>
    <row r="514" spans="6:48" x14ac:dyDescent="0.25">
      <c r="F514">
        <f t="shared" si="157"/>
        <v>0</v>
      </c>
      <c r="G514">
        <f t="shared" si="158"/>
        <v>153549.65875795661</v>
      </c>
      <c r="H514">
        <f t="shared" si="159"/>
        <v>0</v>
      </c>
      <c r="I514">
        <f t="shared" si="160"/>
        <v>59828.132490211494</v>
      </c>
      <c r="J514">
        <f t="shared" si="161"/>
        <v>0</v>
      </c>
      <c r="K514" s="9">
        <f t="shared" si="162"/>
        <v>213377.7912481681</v>
      </c>
      <c r="L514" s="7">
        <v>214599</v>
      </c>
      <c r="M514">
        <f t="shared" si="163"/>
        <v>1221.2087518319022</v>
      </c>
      <c r="Q514" s="1">
        <v>0</v>
      </c>
      <c r="R514" s="2">
        <v>0</v>
      </c>
      <c r="S514" s="2">
        <v>2</v>
      </c>
      <c r="T514" s="2">
        <f t="shared" si="178"/>
        <v>0</v>
      </c>
      <c r="U514" s="2">
        <f t="shared" si="164"/>
        <v>0</v>
      </c>
      <c r="V514" s="2">
        <f t="shared" si="165"/>
        <v>0</v>
      </c>
      <c r="W514" s="1">
        <v>9.6</v>
      </c>
      <c r="X514" s="2">
        <v>21.9</v>
      </c>
      <c r="Y514" s="2">
        <v>3</v>
      </c>
      <c r="Z514" s="2">
        <f t="shared" si="166"/>
        <v>0</v>
      </c>
      <c r="AA514" s="2">
        <f t="shared" si="167"/>
        <v>6.4</v>
      </c>
      <c r="AB514" s="3">
        <f t="shared" si="168"/>
        <v>5.8999999999999986</v>
      </c>
      <c r="AC514">
        <v>0</v>
      </c>
      <c r="AD514">
        <v>0</v>
      </c>
      <c r="AE514">
        <v>1</v>
      </c>
      <c r="AF514" s="2">
        <f t="shared" si="169"/>
        <v>0</v>
      </c>
      <c r="AG514" s="2">
        <f t="shared" si="170"/>
        <v>0</v>
      </c>
      <c r="AH514" s="3">
        <f t="shared" si="171"/>
        <v>0</v>
      </c>
      <c r="AI514" s="1">
        <v>13.6</v>
      </c>
      <c r="AJ514" s="2">
        <v>20.6</v>
      </c>
      <c r="AK514" s="2">
        <v>4</v>
      </c>
      <c r="AL514" s="2">
        <f t="shared" si="172"/>
        <v>0</v>
      </c>
      <c r="AM514" s="2">
        <f t="shared" si="173"/>
        <v>2.4000000000000004</v>
      </c>
      <c r="AN514" s="3">
        <f t="shared" si="174"/>
        <v>4.6000000000000014</v>
      </c>
      <c r="AO514" s="2">
        <v>0</v>
      </c>
      <c r="AP514" s="2">
        <v>0</v>
      </c>
      <c r="AQ514" s="2">
        <v>6</v>
      </c>
      <c r="AR514" s="2">
        <f t="shared" si="175"/>
        <v>0</v>
      </c>
      <c r="AS514" s="2">
        <f t="shared" si="176"/>
        <v>0</v>
      </c>
      <c r="AT514" s="3">
        <f t="shared" si="177"/>
        <v>0</v>
      </c>
      <c r="AV514" s="3">
        <v>179</v>
      </c>
    </row>
    <row r="515" spans="6:48" x14ac:dyDescent="0.25">
      <c r="F515">
        <f t="shared" si="157"/>
        <v>0</v>
      </c>
      <c r="G515">
        <f t="shared" si="158"/>
        <v>0</v>
      </c>
      <c r="H515">
        <f t="shared" si="159"/>
        <v>0</v>
      </c>
      <c r="I515">
        <f t="shared" si="160"/>
        <v>72341.630086393401</v>
      </c>
      <c r="J515">
        <f t="shared" si="161"/>
        <v>20635.911537962056</v>
      </c>
      <c r="K515" s="9">
        <f t="shared" si="162"/>
        <v>92977.54162435545</v>
      </c>
      <c r="L515" s="7">
        <v>92490</v>
      </c>
      <c r="M515">
        <f t="shared" si="163"/>
        <v>487.54162435545004</v>
      </c>
      <c r="Q515" s="1">
        <v>0</v>
      </c>
      <c r="R515" s="2">
        <v>0</v>
      </c>
      <c r="S515" s="2">
        <v>3</v>
      </c>
      <c r="T515" s="2">
        <f t="shared" si="178"/>
        <v>0</v>
      </c>
      <c r="U515" s="2">
        <f t="shared" si="164"/>
        <v>0</v>
      </c>
      <c r="V515" s="2">
        <f t="shared" si="165"/>
        <v>0</v>
      </c>
      <c r="W515" s="1">
        <v>0</v>
      </c>
      <c r="X515" s="2">
        <v>0</v>
      </c>
      <c r="Y515" s="2">
        <v>4</v>
      </c>
      <c r="Z515" s="2">
        <f t="shared" si="166"/>
        <v>0</v>
      </c>
      <c r="AA515" s="2">
        <f t="shared" si="167"/>
        <v>0</v>
      </c>
      <c r="AB515" s="3">
        <f t="shared" si="168"/>
        <v>0</v>
      </c>
      <c r="AC515">
        <v>0</v>
      </c>
      <c r="AD515">
        <v>0</v>
      </c>
      <c r="AE515">
        <v>6</v>
      </c>
      <c r="AF515" s="2">
        <f t="shared" si="169"/>
        <v>0</v>
      </c>
      <c r="AG515" s="2">
        <f t="shared" si="170"/>
        <v>0</v>
      </c>
      <c r="AH515" s="3">
        <f t="shared" si="171"/>
        <v>0</v>
      </c>
      <c r="AI515" s="1">
        <v>6.6</v>
      </c>
      <c r="AJ515" s="2">
        <v>14.2</v>
      </c>
      <c r="AK515" s="2">
        <v>5</v>
      </c>
      <c r="AL515" s="2">
        <f t="shared" si="172"/>
        <v>1.4000000000000004</v>
      </c>
      <c r="AM515" s="2">
        <f t="shared" si="173"/>
        <v>6.1999999999999993</v>
      </c>
      <c r="AN515" s="3">
        <f t="shared" si="174"/>
        <v>0</v>
      </c>
      <c r="AO515" s="2">
        <v>8.1</v>
      </c>
      <c r="AP515" s="2">
        <v>11.4</v>
      </c>
      <c r="AQ515" s="2">
        <v>2</v>
      </c>
      <c r="AR515" s="2">
        <f t="shared" si="175"/>
        <v>0</v>
      </c>
      <c r="AS515" s="2">
        <f t="shared" si="176"/>
        <v>3.3000000000000007</v>
      </c>
      <c r="AT515" s="3">
        <f t="shared" si="177"/>
        <v>0</v>
      </c>
      <c r="AV515" s="3">
        <v>100.4</v>
      </c>
    </row>
    <row r="516" spans="6:48" x14ac:dyDescent="0.25">
      <c r="F516">
        <f t="shared" ref="F516:F579" si="179">($A$2*T516+$B$2*U516+$C$2*V516)*VLOOKUP(S516,$A$10:$B$15,2)</f>
        <v>0</v>
      </c>
      <c r="G516">
        <f t="shared" ref="G516:G579" si="180">($A$3*Z516+$B$3*AA516+$AB516*$C$3)*VLOOKUP(Y516,$A$10:$B$15,2)</f>
        <v>0</v>
      </c>
      <c r="H516">
        <f t="shared" ref="H516:H579" si="181">($A$4*AF516+$B$4*AG516+$AH516*$C$4)*VLOOKUP($AE516,$A$10:$B$15,2)</f>
        <v>0</v>
      </c>
      <c r="I516">
        <f t="shared" ref="I516:I579" si="182">($A$5*AL516+$B$5*AM516+$AN516*$C$5)*VLOOKUP($AK516,$A$10:$B$15,2)</f>
        <v>0</v>
      </c>
      <c r="J516">
        <f t="shared" ref="J516:J579" si="183">($A$6*AR516+$B$6*AS516+$AT516*$C$6)*VLOOKUP($AQ516,$A$10:$B$15,2)</f>
        <v>205593.10372468672</v>
      </c>
      <c r="K516" s="9">
        <f t="shared" ref="K516:K579" si="184">SUM(F516:J516)</f>
        <v>205593.10372468672</v>
      </c>
      <c r="L516" s="7">
        <v>205547</v>
      </c>
      <c r="M516">
        <f t="shared" ref="M516:M579" si="185">ABS(L516-K516)</f>
        <v>46.103724686719943</v>
      </c>
      <c r="Q516" s="1">
        <v>0</v>
      </c>
      <c r="R516" s="2">
        <v>0</v>
      </c>
      <c r="S516" s="2">
        <v>2</v>
      </c>
      <c r="T516" s="2">
        <f t="shared" si="178"/>
        <v>0</v>
      </c>
      <c r="U516" s="2">
        <f t="shared" ref="U516:U579" si="186">IF($R516-$Q516=SUM($T516,$V516),0,($R516-$Q516)-SUM($T516,$V516))</f>
        <v>0</v>
      </c>
      <c r="V516" s="2">
        <f t="shared" ref="V516:V579" si="187">IF($Q516&gt;$E$2,$R516-$Q516,IF($R516&gt;$E$2,$R516-$E$2,0))</f>
        <v>0</v>
      </c>
      <c r="W516" s="1">
        <v>0</v>
      </c>
      <c r="X516" s="2">
        <v>0</v>
      </c>
      <c r="Y516" s="2">
        <v>1</v>
      </c>
      <c r="Z516" s="2">
        <f t="shared" ref="Z516:Z579" si="188">IF($W516&gt;$D$3,0,IF($X516&lt;$D$3,$X516-$W516,$D$3-$W516))</f>
        <v>0</v>
      </c>
      <c r="AA516" s="2">
        <f t="shared" ref="AA516:AA579" si="189">IF($X516-$W516=SUM($Z516,$AB516),0,($X516-$W516)-SUM($Z516,$AB516))</f>
        <v>0</v>
      </c>
      <c r="AB516" s="3">
        <f t="shared" ref="AB516:AB579" si="190">IF($W516&gt;$E$3,$X516-$W516,IF($X516&gt;$E$3,$X516-$E$3,0))</f>
        <v>0</v>
      </c>
      <c r="AC516">
        <v>0</v>
      </c>
      <c r="AD516">
        <v>0</v>
      </c>
      <c r="AE516">
        <v>4</v>
      </c>
      <c r="AF516" s="2">
        <f t="shared" ref="AF516:AF579" si="191">IF($AC516&gt;$D$4,0,IF($AD516&lt;$D$4,$AD516-$AC516,$D$4-$AC516))</f>
        <v>0</v>
      </c>
      <c r="AG516" s="2">
        <f t="shared" ref="AG516:AG579" si="192">IF($AD516-$AC516=SUM($AF516,$AH516),0,($AD516-$AC516)-SUM($AF516,$AH516))</f>
        <v>0</v>
      </c>
      <c r="AH516" s="3">
        <f t="shared" ref="AH516:AH579" si="193">IF($AC516&gt;$E$4,$AD516-$AC516,IF($AD516&gt;$E$4,$AD516-$E$4,0))</f>
        <v>0</v>
      </c>
      <c r="AI516" s="1">
        <v>0</v>
      </c>
      <c r="AJ516" s="2">
        <v>0</v>
      </c>
      <c r="AK516" s="2">
        <v>6</v>
      </c>
      <c r="AL516" s="2">
        <f t="shared" ref="AL516:AL579" si="194">IF($AI516&gt;$D$5,0,IF($AJ516&lt;$D$5,$AJ516-$AI516,$D$5-$AI516))</f>
        <v>0</v>
      </c>
      <c r="AM516" s="2">
        <f t="shared" ref="AM516:AM579" si="195">IF($AJ516-$AI516=SUM($AL516,$AN516),0,($AJ516-$AI516)-SUM($AL516,$AN516))</f>
        <v>0</v>
      </c>
      <c r="AN516" s="3">
        <f t="shared" ref="AN516:AN579" si="196">IF($AI516&gt;$E$5,$AJ516-$AI516,IF($AJ516&gt;$E$5,$AJ516-$E$5,0))</f>
        <v>0</v>
      </c>
      <c r="AO516" s="2">
        <v>2.5</v>
      </c>
      <c r="AP516" s="2">
        <v>22.1</v>
      </c>
      <c r="AQ516" s="2">
        <v>3</v>
      </c>
      <c r="AR516" s="2">
        <f t="shared" ref="AR516:AR579" si="197">IF($AO516&gt;$D$6,0,IF($AP516&lt;$D$6,$AP516-$AO516,$D$6-$AO516))</f>
        <v>5.5</v>
      </c>
      <c r="AS516" s="2">
        <f t="shared" ref="AS516:AS579" si="198">IF($AP516-$AO516=SUM($AR516,$AT516),0,($AP516-$AO516)-SUM($AR516,$AT516))</f>
        <v>8</v>
      </c>
      <c r="AT516" s="3">
        <f t="shared" ref="AT516:AT579" si="199">IF($AO516&gt;$E$6,$AP516-$AO516,IF($AP516&gt;$E$6,$AP516-$E$6,0))</f>
        <v>6.1000000000000014</v>
      </c>
      <c r="AV516" s="3">
        <v>235.2</v>
      </c>
    </row>
    <row r="517" spans="6:48" x14ac:dyDescent="0.25">
      <c r="F517">
        <f t="shared" si="179"/>
        <v>0</v>
      </c>
      <c r="G517">
        <f t="shared" si="180"/>
        <v>81768.89448266523</v>
      </c>
      <c r="H517">
        <f t="shared" si="181"/>
        <v>34146.974323720213</v>
      </c>
      <c r="I517">
        <f t="shared" si="182"/>
        <v>132170.40211843498</v>
      </c>
      <c r="J517">
        <f t="shared" si="183"/>
        <v>0</v>
      </c>
      <c r="K517" s="9">
        <f t="shared" si="184"/>
        <v>248086.27092482042</v>
      </c>
      <c r="L517" s="7">
        <v>250118</v>
      </c>
      <c r="M517">
        <f t="shared" si="185"/>
        <v>2031.7290751795808</v>
      </c>
      <c r="Q517" s="1">
        <v>0</v>
      </c>
      <c r="R517" s="2">
        <v>0</v>
      </c>
      <c r="S517" s="2">
        <v>5</v>
      </c>
      <c r="T517" s="2">
        <f t="shared" si="178"/>
        <v>0</v>
      </c>
      <c r="U517" s="2">
        <f t="shared" si="186"/>
        <v>0</v>
      </c>
      <c r="V517" s="2">
        <f t="shared" si="187"/>
        <v>0</v>
      </c>
      <c r="W517" s="1">
        <v>7.5</v>
      </c>
      <c r="X517" s="2">
        <v>13.7</v>
      </c>
      <c r="Y517" s="2">
        <v>2</v>
      </c>
      <c r="Z517" s="2">
        <f t="shared" si="188"/>
        <v>0.5</v>
      </c>
      <c r="AA517" s="2">
        <f t="shared" si="189"/>
        <v>5.6999999999999993</v>
      </c>
      <c r="AB517" s="3">
        <f t="shared" si="190"/>
        <v>0</v>
      </c>
      <c r="AC517">
        <v>14.3</v>
      </c>
      <c r="AD517">
        <v>19.2</v>
      </c>
      <c r="AE517">
        <v>1</v>
      </c>
      <c r="AF517" s="2">
        <f t="shared" si="191"/>
        <v>0</v>
      </c>
      <c r="AG517" s="2">
        <f t="shared" si="192"/>
        <v>1.6999999999999993</v>
      </c>
      <c r="AH517" s="3">
        <f t="shared" si="193"/>
        <v>3.1999999999999993</v>
      </c>
      <c r="AI517" s="1">
        <v>6.6</v>
      </c>
      <c r="AJ517" s="2">
        <v>19</v>
      </c>
      <c r="AK517" s="2">
        <v>6</v>
      </c>
      <c r="AL517" s="2">
        <f t="shared" si="194"/>
        <v>1.4000000000000004</v>
      </c>
      <c r="AM517" s="2">
        <f t="shared" si="195"/>
        <v>8</v>
      </c>
      <c r="AN517" s="3">
        <f t="shared" si="196"/>
        <v>3</v>
      </c>
      <c r="AO517" s="2">
        <v>0</v>
      </c>
      <c r="AP517" s="2">
        <v>0</v>
      </c>
      <c r="AQ517" s="2">
        <v>4</v>
      </c>
      <c r="AR517" s="2">
        <f t="shared" si="197"/>
        <v>0</v>
      </c>
      <c r="AS517" s="2">
        <f t="shared" si="198"/>
        <v>0</v>
      </c>
      <c r="AT517" s="3">
        <f t="shared" si="199"/>
        <v>0</v>
      </c>
      <c r="AV517" s="3">
        <v>200.4</v>
      </c>
    </row>
    <row r="518" spans="6:48" x14ac:dyDescent="0.25">
      <c r="F518">
        <f t="shared" si="179"/>
        <v>98100.66003519528</v>
      </c>
      <c r="G518">
        <f t="shared" si="180"/>
        <v>64930.366439353522</v>
      </c>
      <c r="H518">
        <f t="shared" si="181"/>
        <v>0</v>
      </c>
      <c r="I518">
        <f t="shared" si="182"/>
        <v>0</v>
      </c>
      <c r="J518">
        <f t="shared" si="183"/>
        <v>0</v>
      </c>
      <c r="K518" s="9">
        <f t="shared" si="184"/>
        <v>163031.02647454879</v>
      </c>
      <c r="L518" s="7">
        <v>162787</v>
      </c>
      <c r="M518">
        <f t="shared" si="185"/>
        <v>244.02647454879479</v>
      </c>
      <c r="Q518" s="1">
        <v>7.9</v>
      </c>
      <c r="R518" s="2">
        <v>20.3</v>
      </c>
      <c r="S518" s="2">
        <v>1</v>
      </c>
      <c r="T518" s="2">
        <f t="shared" si="178"/>
        <v>9.9999999999999645E-2</v>
      </c>
      <c r="U518" s="2">
        <f t="shared" si="186"/>
        <v>8</v>
      </c>
      <c r="V518" s="2">
        <f t="shared" si="187"/>
        <v>4.3000000000000007</v>
      </c>
      <c r="W518" s="1">
        <v>9.6999999999999993</v>
      </c>
      <c r="X518" s="2">
        <v>14.4</v>
      </c>
      <c r="Y518" s="2">
        <v>2</v>
      </c>
      <c r="Z518" s="2">
        <f t="shared" si="188"/>
        <v>0</v>
      </c>
      <c r="AA518" s="2">
        <f t="shared" si="189"/>
        <v>4.7000000000000011</v>
      </c>
      <c r="AB518" s="3">
        <f t="shared" si="190"/>
        <v>0</v>
      </c>
      <c r="AC518">
        <v>0</v>
      </c>
      <c r="AD518">
        <v>0</v>
      </c>
      <c r="AE518">
        <v>6</v>
      </c>
      <c r="AF518" s="2">
        <f t="shared" si="191"/>
        <v>0</v>
      </c>
      <c r="AG518" s="2">
        <f t="shared" si="192"/>
        <v>0</v>
      </c>
      <c r="AH518" s="3">
        <f t="shared" si="193"/>
        <v>0</v>
      </c>
      <c r="AI518" s="1">
        <v>0</v>
      </c>
      <c r="AJ518" s="2">
        <v>0</v>
      </c>
      <c r="AK518" s="2">
        <v>5</v>
      </c>
      <c r="AL518" s="2">
        <f t="shared" si="194"/>
        <v>0</v>
      </c>
      <c r="AM518" s="2">
        <f t="shared" si="195"/>
        <v>0</v>
      </c>
      <c r="AN518" s="3">
        <f t="shared" si="196"/>
        <v>0</v>
      </c>
      <c r="AO518" s="2">
        <v>0</v>
      </c>
      <c r="AP518" s="2">
        <v>0</v>
      </c>
      <c r="AQ518" s="2">
        <v>4</v>
      </c>
      <c r="AR518" s="2">
        <f t="shared" si="197"/>
        <v>0</v>
      </c>
      <c r="AS518" s="2">
        <f t="shared" si="198"/>
        <v>0</v>
      </c>
      <c r="AT518" s="3">
        <f t="shared" si="199"/>
        <v>0</v>
      </c>
      <c r="AV518" s="3">
        <v>233</v>
      </c>
    </row>
    <row r="519" spans="6:48" x14ac:dyDescent="0.25">
      <c r="F519">
        <f t="shared" si="179"/>
        <v>0</v>
      </c>
      <c r="G519">
        <f t="shared" si="180"/>
        <v>113717.37414948933</v>
      </c>
      <c r="H519">
        <f t="shared" si="181"/>
        <v>133914.15428321986</v>
      </c>
      <c r="I519">
        <f t="shared" si="182"/>
        <v>0</v>
      </c>
      <c r="J519">
        <f t="shared" si="183"/>
        <v>59766.002555969353</v>
      </c>
      <c r="K519" s="9">
        <f t="shared" si="184"/>
        <v>307397.53098867857</v>
      </c>
      <c r="L519" s="7">
        <v>305834</v>
      </c>
      <c r="M519">
        <f t="shared" si="185"/>
        <v>1563.530988678569</v>
      </c>
      <c r="Q519" s="1">
        <v>0</v>
      </c>
      <c r="R519" s="2">
        <v>0</v>
      </c>
      <c r="S519" s="2">
        <v>4</v>
      </c>
      <c r="T519" s="2">
        <f t="shared" si="178"/>
        <v>0</v>
      </c>
      <c r="U519" s="2">
        <f t="shared" si="186"/>
        <v>0</v>
      </c>
      <c r="V519" s="2">
        <f t="shared" si="187"/>
        <v>0</v>
      </c>
      <c r="W519" s="1">
        <v>11.8</v>
      </c>
      <c r="X519" s="2">
        <v>21.6</v>
      </c>
      <c r="Y519" s="2">
        <v>3</v>
      </c>
      <c r="Z519" s="2">
        <f t="shared" si="188"/>
        <v>0</v>
      </c>
      <c r="AA519" s="2">
        <f t="shared" si="189"/>
        <v>4.1999999999999993</v>
      </c>
      <c r="AB519" s="3">
        <f t="shared" si="190"/>
        <v>5.6000000000000014</v>
      </c>
      <c r="AC519">
        <v>4.4000000000000004</v>
      </c>
      <c r="AD519">
        <v>18.100000000000001</v>
      </c>
      <c r="AE519">
        <v>1</v>
      </c>
      <c r="AF519" s="2">
        <f t="shared" si="191"/>
        <v>3.5999999999999996</v>
      </c>
      <c r="AG519" s="2">
        <f t="shared" si="192"/>
        <v>8</v>
      </c>
      <c r="AH519" s="3">
        <f t="shared" si="193"/>
        <v>2.1000000000000014</v>
      </c>
      <c r="AI519" s="1">
        <v>0</v>
      </c>
      <c r="AJ519" s="2">
        <v>0</v>
      </c>
      <c r="AK519" s="2">
        <v>5</v>
      </c>
      <c r="AL519" s="2">
        <f t="shared" si="194"/>
        <v>0</v>
      </c>
      <c r="AM519" s="2">
        <f t="shared" si="195"/>
        <v>0</v>
      </c>
      <c r="AN519" s="3">
        <f t="shared" si="196"/>
        <v>0</v>
      </c>
      <c r="AO519" s="2">
        <v>3</v>
      </c>
      <c r="AP519" s="2">
        <v>12.8</v>
      </c>
      <c r="AQ519" s="2">
        <v>2</v>
      </c>
      <c r="AR519" s="2">
        <f t="shared" si="197"/>
        <v>5</v>
      </c>
      <c r="AS519" s="2">
        <f t="shared" si="198"/>
        <v>4.8000000000000007</v>
      </c>
      <c r="AT519" s="3">
        <f t="shared" si="199"/>
        <v>0</v>
      </c>
      <c r="AV519" s="3">
        <v>325.2</v>
      </c>
    </row>
    <row r="520" spans="6:48" x14ac:dyDescent="0.25">
      <c r="F520">
        <f t="shared" si="179"/>
        <v>131733.93856148774</v>
      </c>
      <c r="G520">
        <f t="shared" si="180"/>
        <v>94747.900342976558</v>
      </c>
      <c r="H520">
        <f t="shared" si="181"/>
        <v>0</v>
      </c>
      <c r="I520">
        <f t="shared" si="182"/>
        <v>0</v>
      </c>
      <c r="J520">
        <f t="shared" si="183"/>
        <v>0</v>
      </c>
      <c r="K520" s="9">
        <f t="shared" si="184"/>
        <v>226481.8389044643</v>
      </c>
      <c r="L520" s="7">
        <v>226506</v>
      </c>
      <c r="M520">
        <f t="shared" si="185"/>
        <v>24.161095535702771</v>
      </c>
      <c r="Q520" s="1">
        <v>2.6</v>
      </c>
      <c r="R520" s="2">
        <v>19.5</v>
      </c>
      <c r="S520" s="2">
        <v>4</v>
      </c>
      <c r="T520" s="2">
        <f t="shared" si="178"/>
        <v>5.4</v>
      </c>
      <c r="U520" s="2">
        <f t="shared" si="186"/>
        <v>7.9999999999999982</v>
      </c>
      <c r="V520" s="2">
        <f t="shared" si="187"/>
        <v>3.5</v>
      </c>
      <c r="W520" s="1">
        <v>11.6</v>
      </c>
      <c r="X520" s="2">
        <v>19.2</v>
      </c>
      <c r="Y520" s="2">
        <v>5</v>
      </c>
      <c r="Z520" s="2">
        <f t="shared" si="188"/>
        <v>0</v>
      </c>
      <c r="AA520" s="2">
        <f t="shared" si="189"/>
        <v>4.4000000000000004</v>
      </c>
      <c r="AB520" s="3">
        <f t="shared" si="190"/>
        <v>3.1999999999999993</v>
      </c>
      <c r="AC520">
        <v>0</v>
      </c>
      <c r="AD520">
        <v>0</v>
      </c>
      <c r="AE520">
        <v>2</v>
      </c>
      <c r="AF520" s="2">
        <f t="shared" si="191"/>
        <v>0</v>
      </c>
      <c r="AG520" s="2">
        <f t="shared" si="192"/>
        <v>0</v>
      </c>
      <c r="AH520" s="3">
        <f t="shared" si="193"/>
        <v>0</v>
      </c>
      <c r="AI520" s="1">
        <v>0</v>
      </c>
      <c r="AJ520" s="2">
        <v>0</v>
      </c>
      <c r="AK520" s="2">
        <v>1</v>
      </c>
      <c r="AL520" s="2">
        <f t="shared" si="194"/>
        <v>0</v>
      </c>
      <c r="AM520" s="2">
        <f t="shared" si="195"/>
        <v>0</v>
      </c>
      <c r="AN520" s="3">
        <f t="shared" si="196"/>
        <v>0</v>
      </c>
      <c r="AO520" s="2">
        <v>0</v>
      </c>
      <c r="AP520" s="2">
        <v>0</v>
      </c>
      <c r="AQ520" s="2">
        <v>3</v>
      </c>
      <c r="AR520" s="2">
        <f t="shared" si="197"/>
        <v>0</v>
      </c>
      <c r="AS520" s="2">
        <f t="shared" si="198"/>
        <v>0</v>
      </c>
      <c r="AT520" s="3">
        <f t="shared" si="199"/>
        <v>0</v>
      </c>
      <c r="AV520" s="3">
        <v>329.5</v>
      </c>
    </row>
    <row r="521" spans="6:48" x14ac:dyDescent="0.25">
      <c r="F521">
        <f t="shared" si="179"/>
        <v>51098.698294663904</v>
      </c>
      <c r="G521">
        <f t="shared" si="180"/>
        <v>0</v>
      </c>
      <c r="H521">
        <f t="shared" si="181"/>
        <v>0</v>
      </c>
      <c r="I521">
        <f t="shared" si="182"/>
        <v>0</v>
      </c>
      <c r="J521">
        <f t="shared" si="183"/>
        <v>8093.6269706696348</v>
      </c>
      <c r="K521" s="9">
        <f t="shared" si="184"/>
        <v>59192.325265333537</v>
      </c>
      <c r="L521" s="7">
        <v>59989</v>
      </c>
      <c r="M521">
        <f t="shared" si="185"/>
        <v>796.67473466646334</v>
      </c>
      <c r="Q521" s="1">
        <v>6</v>
      </c>
      <c r="R521" s="2">
        <v>13</v>
      </c>
      <c r="S521" s="2">
        <v>6</v>
      </c>
      <c r="T521" s="2">
        <f t="shared" si="178"/>
        <v>2</v>
      </c>
      <c r="U521" s="2">
        <f t="shared" si="186"/>
        <v>5</v>
      </c>
      <c r="V521" s="2">
        <f t="shared" si="187"/>
        <v>0</v>
      </c>
      <c r="W521" s="1">
        <v>0</v>
      </c>
      <c r="X521" s="2">
        <v>0</v>
      </c>
      <c r="Y521" s="2">
        <v>1</v>
      </c>
      <c r="Z521" s="2">
        <f t="shared" si="188"/>
        <v>0</v>
      </c>
      <c r="AA521" s="2">
        <f t="shared" si="189"/>
        <v>0</v>
      </c>
      <c r="AB521" s="3">
        <f t="shared" si="190"/>
        <v>0</v>
      </c>
      <c r="AC521">
        <v>0</v>
      </c>
      <c r="AD521">
        <v>0</v>
      </c>
      <c r="AE521">
        <v>2</v>
      </c>
      <c r="AF521" s="2">
        <f t="shared" si="191"/>
        <v>0</v>
      </c>
      <c r="AG521" s="2">
        <f t="shared" si="192"/>
        <v>0</v>
      </c>
      <c r="AH521" s="3">
        <f t="shared" si="193"/>
        <v>0</v>
      </c>
      <c r="AI521" s="1">
        <v>0</v>
      </c>
      <c r="AJ521" s="2">
        <v>0</v>
      </c>
      <c r="AK521" s="2">
        <v>4</v>
      </c>
      <c r="AL521" s="2">
        <f t="shared" si="194"/>
        <v>0</v>
      </c>
      <c r="AM521" s="2">
        <f t="shared" si="195"/>
        <v>0</v>
      </c>
      <c r="AN521" s="3">
        <f t="shared" si="196"/>
        <v>0</v>
      </c>
      <c r="AO521" s="2">
        <v>3.1</v>
      </c>
      <c r="AP521" s="2">
        <v>4.2</v>
      </c>
      <c r="AQ521" s="2">
        <v>3</v>
      </c>
      <c r="AR521" s="2">
        <f t="shared" si="197"/>
        <v>1.1000000000000001</v>
      </c>
      <c r="AS521" s="2">
        <f t="shared" si="198"/>
        <v>0</v>
      </c>
      <c r="AT521" s="3">
        <f t="shared" si="199"/>
        <v>0</v>
      </c>
      <c r="AV521" s="3">
        <v>118.2</v>
      </c>
    </row>
    <row r="522" spans="6:48" x14ac:dyDescent="0.25">
      <c r="F522">
        <f t="shared" si="179"/>
        <v>0</v>
      </c>
      <c r="G522">
        <f t="shared" si="180"/>
        <v>222622.62674451544</v>
      </c>
      <c r="H522">
        <f t="shared" si="181"/>
        <v>118539.64787618369</v>
      </c>
      <c r="I522">
        <f t="shared" si="182"/>
        <v>0</v>
      </c>
      <c r="J522">
        <f t="shared" si="183"/>
        <v>0</v>
      </c>
      <c r="K522" s="9">
        <f t="shared" si="184"/>
        <v>341162.27462069911</v>
      </c>
      <c r="L522" s="7">
        <v>344625</v>
      </c>
      <c r="M522">
        <f t="shared" si="185"/>
        <v>3462.7253793008858</v>
      </c>
      <c r="Q522" s="1">
        <v>0</v>
      </c>
      <c r="R522" s="2">
        <v>0</v>
      </c>
      <c r="S522" s="2">
        <v>2</v>
      </c>
      <c r="T522" s="2">
        <f t="shared" si="178"/>
        <v>0</v>
      </c>
      <c r="U522" s="2">
        <f t="shared" si="186"/>
        <v>0</v>
      </c>
      <c r="V522" s="2">
        <f t="shared" si="187"/>
        <v>0</v>
      </c>
      <c r="W522" s="1">
        <v>3.5</v>
      </c>
      <c r="X522" s="2">
        <v>21.2</v>
      </c>
      <c r="Y522" s="2">
        <v>6</v>
      </c>
      <c r="Z522" s="2">
        <f t="shared" si="188"/>
        <v>4.5</v>
      </c>
      <c r="AA522" s="2">
        <f t="shared" si="189"/>
        <v>8</v>
      </c>
      <c r="AB522" s="3">
        <f t="shared" si="190"/>
        <v>5.1999999999999993</v>
      </c>
      <c r="AC522">
        <v>1.6</v>
      </c>
      <c r="AD522">
        <v>12.3</v>
      </c>
      <c r="AE522">
        <v>4</v>
      </c>
      <c r="AF522" s="2">
        <f t="shared" si="191"/>
        <v>6.4</v>
      </c>
      <c r="AG522" s="2">
        <f t="shared" si="192"/>
        <v>4.3000000000000007</v>
      </c>
      <c r="AH522" s="3">
        <f t="shared" si="193"/>
        <v>0</v>
      </c>
      <c r="AI522" s="1">
        <v>0</v>
      </c>
      <c r="AJ522" s="2">
        <v>0</v>
      </c>
      <c r="AK522" s="2">
        <v>5</v>
      </c>
      <c r="AL522" s="2">
        <f t="shared" si="194"/>
        <v>0</v>
      </c>
      <c r="AM522" s="2">
        <f t="shared" si="195"/>
        <v>0</v>
      </c>
      <c r="AN522" s="3">
        <f t="shared" si="196"/>
        <v>0</v>
      </c>
      <c r="AO522" s="2">
        <v>0</v>
      </c>
      <c r="AP522" s="2">
        <v>0</v>
      </c>
      <c r="AQ522" s="2">
        <v>1</v>
      </c>
      <c r="AR522" s="2">
        <f t="shared" si="197"/>
        <v>0</v>
      </c>
      <c r="AS522" s="2">
        <f t="shared" si="198"/>
        <v>0</v>
      </c>
      <c r="AT522" s="3">
        <f t="shared" si="199"/>
        <v>0</v>
      </c>
      <c r="AV522" s="3">
        <v>262.60000000000002</v>
      </c>
    </row>
    <row r="523" spans="6:48" x14ac:dyDescent="0.25">
      <c r="F523">
        <f t="shared" si="179"/>
        <v>158705.58867367092</v>
      </c>
      <c r="G523">
        <f t="shared" si="180"/>
        <v>37888.716462003445</v>
      </c>
      <c r="H523">
        <f t="shared" si="181"/>
        <v>0</v>
      </c>
      <c r="I523">
        <f t="shared" si="182"/>
        <v>0</v>
      </c>
      <c r="J523">
        <f t="shared" si="183"/>
        <v>0</v>
      </c>
      <c r="K523" s="9">
        <f t="shared" si="184"/>
        <v>196594.30513567437</v>
      </c>
      <c r="L523" s="7">
        <v>196728</v>
      </c>
      <c r="M523">
        <f t="shared" si="185"/>
        <v>133.69486432563281</v>
      </c>
      <c r="Q523" s="1">
        <v>3.2</v>
      </c>
      <c r="R523" s="2">
        <v>21.9</v>
      </c>
      <c r="S523" s="2">
        <v>4</v>
      </c>
      <c r="T523" s="2">
        <f t="shared" si="178"/>
        <v>4.8</v>
      </c>
      <c r="U523" s="2">
        <f t="shared" si="186"/>
        <v>8</v>
      </c>
      <c r="V523" s="2">
        <f t="shared" si="187"/>
        <v>5.8999999999999986</v>
      </c>
      <c r="W523" s="1">
        <v>15.8</v>
      </c>
      <c r="X523" s="2">
        <v>20.6</v>
      </c>
      <c r="Y523" s="2">
        <v>3</v>
      </c>
      <c r="Z523" s="2">
        <f t="shared" si="188"/>
        <v>0</v>
      </c>
      <c r="AA523" s="2">
        <f t="shared" si="189"/>
        <v>0.19999999999999929</v>
      </c>
      <c r="AB523" s="3">
        <f t="shared" si="190"/>
        <v>4.6000000000000014</v>
      </c>
      <c r="AC523">
        <v>0</v>
      </c>
      <c r="AD523">
        <v>0</v>
      </c>
      <c r="AE523">
        <v>1</v>
      </c>
      <c r="AF523" s="2">
        <f t="shared" si="191"/>
        <v>0</v>
      </c>
      <c r="AG523" s="2">
        <f t="shared" si="192"/>
        <v>0</v>
      </c>
      <c r="AH523" s="3">
        <f t="shared" si="193"/>
        <v>0</v>
      </c>
      <c r="AI523" s="1">
        <v>0</v>
      </c>
      <c r="AJ523" s="2">
        <v>0</v>
      </c>
      <c r="AK523" s="2">
        <v>6</v>
      </c>
      <c r="AL523" s="2">
        <f t="shared" si="194"/>
        <v>0</v>
      </c>
      <c r="AM523" s="2">
        <f t="shared" si="195"/>
        <v>0</v>
      </c>
      <c r="AN523" s="3">
        <f t="shared" si="196"/>
        <v>0</v>
      </c>
      <c r="AO523" s="2">
        <v>0</v>
      </c>
      <c r="AP523" s="2">
        <v>0</v>
      </c>
      <c r="AQ523" s="2">
        <v>5</v>
      </c>
      <c r="AR523" s="2">
        <f t="shared" si="197"/>
        <v>0</v>
      </c>
      <c r="AS523" s="2">
        <f t="shared" si="198"/>
        <v>0</v>
      </c>
      <c r="AT523" s="3">
        <f t="shared" si="199"/>
        <v>0</v>
      </c>
      <c r="AV523" s="3">
        <v>328.5</v>
      </c>
    </row>
    <row r="524" spans="6:48" x14ac:dyDescent="0.25">
      <c r="F524">
        <f t="shared" si="179"/>
        <v>55205.887647177697</v>
      </c>
      <c r="G524">
        <f t="shared" si="180"/>
        <v>73524.869792475161</v>
      </c>
      <c r="H524">
        <f t="shared" si="181"/>
        <v>0</v>
      </c>
      <c r="I524">
        <f t="shared" si="182"/>
        <v>38680.570109141619</v>
      </c>
      <c r="J524">
        <f t="shared" si="183"/>
        <v>47069.890900143553</v>
      </c>
      <c r="K524" s="9">
        <f t="shared" si="184"/>
        <v>214481.21844893805</v>
      </c>
      <c r="L524" s="7">
        <v>215215</v>
      </c>
      <c r="M524">
        <f t="shared" si="185"/>
        <v>733.78155106195481</v>
      </c>
      <c r="Q524" s="1">
        <v>1.4</v>
      </c>
      <c r="R524" s="2">
        <v>7.8</v>
      </c>
      <c r="S524" s="2">
        <v>2</v>
      </c>
      <c r="T524" s="2">
        <f t="shared" si="178"/>
        <v>6.4</v>
      </c>
      <c r="U524" s="2">
        <f t="shared" si="186"/>
        <v>0</v>
      </c>
      <c r="V524" s="2">
        <f t="shared" si="187"/>
        <v>0</v>
      </c>
      <c r="W524" s="1">
        <v>12.9</v>
      </c>
      <c r="X524" s="2">
        <v>19.2</v>
      </c>
      <c r="Y524" s="2">
        <v>5</v>
      </c>
      <c r="Z524" s="2">
        <f t="shared" si="188"/>
        <v>0</v>
      </c>
      <c r="AA524" s="2">
        <f t="shared" si="189"/>
        <v>3.0999999999999996</v>
      </c>
      <c r="AB524" s="3">
        <f t="shared" si="190"/>
        <v>3.1999999999999993</v>
      </c>
      <c r="AC524">
        <v>0</v>
      </c>
      <c r="AD524">
        <v>0</v>
      </c>
      <c r="AE524">
        <v>3</v>
      </c>
      <c r="AF524" s="2">
        <f t="shared" si="191"/>
        <v>0</v>
      </c>
      <c r="AG524" s="2">
        <f t="shared" si="192"/>
        <v>0</v>
      </c>
      <c r="AH524" s="3">
        <f t="shared" si="193"/>
        <v>0</v>
      </c>
      <c r="AI524" s="1">
        <v>2.9</v>
      </c>
      <c r="AJ524" s="2">
        <v>6</v>
      </c>
      <c r="AK524" s="2">
        <v>6</v>
      </c>
      <c r="AL524" s="2">
        <f t="shared" si="194"/>
        <v>3.1</v>
      </c>
      <c r="AM524" s="2">
        <f t="shared" si="195"/>
        <v>0</v>
      </c>
      <c r="AN524" s="3">
        <f t="shared" si="196"/>
        <v>0</v>
      </c>
      <c r="AO524" s="2">
        <v>18.600000000000001</v>
      </c>
      <c r="AP524" s="2">
        <v>21.9</v>
      </c>
      <c r="AQ524" s="2">
        <v>4</v>
      </c>
      <c r="AR524" s="2">
        <f t="shared" si="197"/>
        <v>0</v>
      </c>
      <c r="AS524" s="2">
        <f t="shared" si="198"/>
        <v>0</v>
      </c>
      <c r="AT524" s="3">
        <f t="shared" si="199"/>
        <v>3.2999999999999972</v>
      </c>
      <c r="AV524" s="3">
        <v>223.4</v>
      </c>
    </row>
    <row r="525" spans="6:48" x14ac:dyDescent="0.25">
      <c r="F525">
        <f t="shared" si="179"/>
        <v>0</v>
      </c>
      <c r="G525">
        <f t="shared" si="180"/>
        <v>0</v>
      </c>
      <c r="H525">
        <f t="shared" si="181"/>
        <v>0</v>
      </c>
      <c r="I525">
        <f t="shared" si="182"/>
        <v>26118.340619837694</v>
      </c>
      <c r="J525">
        <f t="shared" si="183"/>
        <v>142915.9306349305</v>
      </c>
      <c r="K525" s="9">
        <f t="shared" si="184"/>
        <v>169034.27125476819</v>
      </c>
      <c r="L525" s="7">
        <v>170040</v>
      </c>
      <c r="M525">
        <f t="shared" si="185"/>
        <v>1005.7287452318124</v>
      </c>
      <c r="Q525" s="1">
        <v>0</v>
      </c>
      <c r="R525" s="2">
        <v>0</v>
      </c>
      <c r="S525" s="2">
        <v>5</v>
      </c>
      <c r="T525" s="2">
        <f t="shared" si="178"/>
        <v>0</v>
      </c>
      <c r="U525" s="2">
        <f t="shared" si="186"/>
        <v>0</v>
      </c>
      <c r="V525" s="2">
        <f t="shared" si="187"/>
        <v>0</v>
      </c>
      <c r="W525" s="1">
        <v>0</v>
      </c>
      <c r="X525" s="2">
        <v>0</v>
      </c>
      <c r="Y525" s="2">
        <v>1</v>
      </c>
      <c r="Z525" s="2">
        <f t="shared" si="188"/>
        <v>0</v>
      </c>
      <c r="AA525" s="2">
        <f t="shared" si="189"/>
        <v>0</v>
      </c>
      <c r="AB525" s="3">
        <f t="shared" si="190"/>
        <v>0</v>
      </c>
      <c r="AC525">
        <v>0</v>
      </c>
      <c r="AD525">
        <v>0</v>
      </c>
      <c r="AE525">
        <v>2</v>
      </c>
      <c r="AF525" s="2">
        <f t="shared" si="191"/>
        <v>0</v>
      </c>
      <c r="AG525" s="2">
        <f t="shared" si="192"/>
        <v>0</v>
      </c>
      <c r="AH525" s="3">
        <f t="shared" si="193"/>
        <v>0</v>
      </c>
      <c r="AI525" s="1">
        <v>20</v>
      </c>
      <c r="AJ525" s="2">
        <v>22.5</v>
      </c>
      <c r="AK525" s="2">
        <v>3</v>
      </c>
      <c r="AL525" s="2">
        <f t="shared" si="194"/>
        <v>0</v>
      </c>
      <c r="AM525" s="2">
        <f t="shared" si="195"/>
        <v>0</v>
      </c>
      <c r="AN525" s="3">
        <f t="shared" si="196"/>
        <v>2.5</v>
      </c>
      <c r="AO525" s="2">
        <v>6.2</v>
      </c>
      <c r="AP525" s="2">
        <v>19.5</v>
      </c>
      <c r="AQ525" s="2">
        <v>6</v>
      </c>
      <c r="AR525" s="2">
        <f t="shared" si="197"/>
        <v>1.7999999999999998</v>
      </c>
      <c r="AS525" s="2">
        <f t="shared" si="198"/>
        <v>8</v>
      </c>
      <c r="AT525" s="3">
        <f t="shared" si="199"/>
        <v>3.5</v>
      </c>
      <c r="AV525" s="3">
        <v>179.6</v>
      </c>
    </row>
    <row r="526" spans="6:48" x14ac:dyDescent="0.25">
      <c r="F526">
        <f t="shared" si="179"/>
        <v>0</v>
      </c>
      <c r="G526">
        <f t="shared" si="180"/>
        <v>92192.388214620558</v>
      </c>
      <c r="H526">
        <f t="shared" si="181"/>
        <v>113749.37013331213</v>
      </c>
      <c r="I526">
        <f t="shared" si="182"/>
        <v>0</v>
      </c>
      <c r="J526">
        <f t="shared" si="183"/>
        <v>69881.047173497689</v>
      </c>
      <c r="K526" s="9">
        <f t="shared" si="184"/>
        <v>275822.80552143039</v>
      </c>
      <c r="L526" s="7">
        <v>274253</v>
      </c>
      <c r="M526">
        <f t="shared" si="185"/>
        <v>1569.8055214303895</v>
      </c>
      <c r="Q526" s="1">
        <v>0</v>
      </c>
      <c r="R526" s="2">
        <v>0</v>
      </c>
      <c r="S526" s="2">
        <v>6</v>
      </c>
      <c r="T526" s="2">
        <f t="shared" ref="T526:T589" si="200">IF($Q526&gt;$D$2,0,IF($R526&lt;$D$2,$R526-$Q526,$D$2-$Q526))</f>
        <v>0</v>
      </c>
      <c r="U526" s="2">
        <f t="shared" si="186"/>
        <v>0</v>
      </c>
      <c r="V526" s="2">
        <f t="shared" si="187"/>
        <v>0</v>
      </c>
      <c r="W526" s="1">
        <v>10.199999999999999</v>
      </c>
      <c r="X526" s="2">
        <v>16.899999999999999</v>
      </c>
      <c r="Y526" s="2">
        <v>1</v>
      </c>
      <c r="Z526" s="2">
        <f t="shared" si="188"/>
        <v>0</v>
      </c>
      <c r="AA526" s="2">
        <f t="shared" si="189"/>
        <v>5.8000000000000007</v>
      </c>
      <c r="AB526" s="3">
        <f t="shared" si="190"/>
        <v>0.89999999999999858</v>
      </c>
      <c r="AC526">
        <v>4.8</v>
      </c>
      <c r="AD526">
        <v>16.100000000000001</v>
      </c>
      <c r="AE526">
        <v>4</v>
      </c>
      <c r="AF526" s="2">
        <f t="shared" si="191"/>
        <v>3.2</v>
      </c>
      <c r="AG526" s="2">
        <f t="shared" si="192"/>
        <v>7.9999999999999991</v>
      </c>
      <c r="AH526" s="3">
        <f t="shared" si="193"/>
        <v>0.10000000000000142</v>
      </c>
      <c r="AI526" s="1">
        <v>0</v>
      </c>
      <c r="AJ526" s="2">
        <v>0</v>
      </c>
      <c r="AK526" s="2">
        <v>3</v>
      </c>
      <c r="AL526" s="2">
        <f t="shared" si="194"/>
        <v>0</v>
      </c>
      <c r="AM526" s="2">
        <f t="shared" si="195"/>
        <v>0</v>
      </c>
      <c r="AN526" s="3">
        <f t="shared" si="196"/>
        <v>0</v>
      </c>
      <c r="AO526" s="2">
        <v>1.3</v>
      </c>
      <c r="AP526" s="2">
        <v>12.8</v>
      </c>
      <c r="AQ526" s="2">
        <v>2</v>
      </c>
      <c r="AR526" s="2">
        <f t="shared" si="197"/>
        <v>6.7</v>
      </c>
      <c r="AS526" s="2">
        <f t="shared" si="198"/>
        <v>4.8</v>
      </c>
      <c r="AT526" s="3">
        <f t="shared" si="199"/>
        <v>0</v>
      </c>
      <c r="AV526" s="3">
        <v>295.39999999999998</v>
      </c>
    </row>
    <row r="527" spans="6:48" x14ac:dyDescent="0.25">
      <c r="F527">
        <f t="shared" si="179"/>
        <v>0</v>
      </c>
      <c r="G527">
        <f t="shared" si="180"/>
        <v>153549.65875795661</v>
      </c>
      <c r="H527">
        <f t="shared" si="181"/>
        <v>0</v>
      </c>
      <c r="I527">
        <f t="shared" si="182"/>
        <v>59828.132490211494</v>
      </c>
      <c r="J527">
        <f t="shared" si="183"/>
        <v>0</v>
      </c>
      <c r="K527" s="9">
        <f t="shared" si="184"/>
        <v>213377.7912481681</v>
      </c>
      <c r="L527" s="7">
        <v>214599</v>
      </c>
      <c r="M527">
        <f t="shared" si="185"/>
        <v>1221.2087518319022</v>
      </c>
      <c r="Q527" s="1">
        <v>0</v>
      </c>
      <c r="R527" s="2">
        <v>0</v>
      </c>
      <c r="S527" s="2">
        <v>2</v>
      </c>
      <c r="T527" s="2">
        <f t="shared" si="200"/>
        <v>0</v>
      </c>
      <c r="U527" s="2">
        <f t="shared" si="186"/>
        <v>0</v>
      </c>
      <c r="V527" s="2">
        <f t="shared" si="187"/>
        <v>0</v>
      </c>
      <c r="W527" s="1">
        <v>9.6</v>
      </c>
      <c r="X527" s="2">
        <v>21.9</v>
      </c>
      <c r="Y527" s="2">
        <v>3</v>
      </c>
      <c r="Z527" s="2">
        <f t="shared" si="188"/>
        <v>0</v>
      </c>
      <c r="AA527" s="2">
        <f t="shared" si="189"/>
        <v>6.4</v>
      </c>
      <c r="AB527" s="3">
        <f t="shared" si="190"/>
        <v>5.8999999999999986</v>
      </c>
      <c r="AC527">
        <v>0</v>
      </c>
      <c r="AD527">
        <v>0</v>
      </c>
      <c r="AE527">
        <v>1</v>
      </c>
      <c r="AF527" s="2">
        <f t="shared" si="191"/>
        <v>0</v>
      </c>
      <c r="AG527" s="2">
        <f t="shared" si="192"/>
        <v>0</v>
      </c>
      <c r="AH527" s="3">
        <f t="shared" si="193"/>
        <v>0</v>
      </c>
      <c r="AI527" s="1">
        <v>13.6</v>
      </c>
      <c r="AJ527" s="2">
        <v>20.6</v>
      </c>
      <c r="AK527" s="2">
        <v>4</v>
      </c>
      <c r="AL527" s="2">
        <f t="shared" si="194"/>
        <v>0</v>
      </c>
      <c r="AM527" s="2">
        <f t="shared" si="195"/>
        <v>2.4000000000000004</v>
      </c>
      <c r="AN527" s="3">
        <f t="shared" si="196"/>
        <v>4.6000000000000014</v>
      </c>
      <c r="AO527" s="2">
        <v>0</v>
      </c>
      <c r="AP527" s="2">
        <v>0</v>
      </c>
      <c r="AQ527" s="2">
        <v>6</v>
      </c>
      <c r="AR527" s="2">
        <f t="shared" si="197"/>
        <v>0</v>
      </c>
      <c r="AS527" s="2">
        <f t="shared" si="198"/>
        <v>0</v>
      </c>
      <c r="AT527" s="3">
        <f t="shared" si="199"/>
        <v>0</v>
      </c>
      <c r="AV527" s="3">
        <v>179</v>
      </c>
    </row>
    <row r="528" spans="6:48" x14ac:dyDescent="0.25">
      <c r="F528">
        <f t="shared" si="179"/>
        <v>0</v>
      </c>
      <c r="G528">
        <f t="shared" si="180"/>
        <v>0</v>
      </c>
      <c r="H528">
        <f t="shared" si="181"/>
        <v>0</v>
      </c>
      <c r="I528">
        <f t="shared" si="182"/>
        <v>72341.630086393401</v>
      </c>
      <c r="J528">
        <f t="shared" si="183"/>
        <v>20635.911537962056</v>
      </c>
      <c r="K528" s="9">
        <f t="shared" si="184"/>
        <v>92977.54162435545</v>
      </c>
      <c r="L528" s="7">
        <v>92490</v>
      </c>
      <c r="M528">
        <f t="shared" si="185"/>
        <v>487.54162435545004</v>
      </c>
      <c r="Q528" s="1">
        <v>0</v>
      </c>
      <c r="R528" s="2">
        <v>0</v>
      </c>
      <c r="S528" s="2">
        <v>3</v>
      </c>
      <c r="T528" s="2">
        <f t="shared" si="200"/>
        <v>0</v>
      </c>
      <c r="U528" s="2">
        <f t="shared" si="186"/>
        <v>0</v>
      </c>
      <c r="V528" s="2">
        <f t="shared" si="187"/>
        <v>0</v>
      </c>
      <c r="W528" s="1">
        <v>0</v>
      </c>
      <c r="X528" s="2">
        <v>0</v>
      </c>
      <c r="Y528" s="2">
        <v>4</v>
      </c>
      <c r="Z528" s="2">
        <f t="shared" si="188"/>
        <v>0</v>
      </c>
      <c r="AA528" s="2">
        <f t="shared" si="189"/>
        <v>0</v>
      </c>
      <c r="AB528" s="3">
        <f t="shared" si="190"/>
        <v>0</v>
      </c>
      <c r="AC528">
        <v>0</v>
      </c>
      <c r="AD528">
        <v>0</v>
      </c>
      <c r="AE528">
        <v>6</v>
      </c>
      <c r="AF528" s="2">
        <f t="shared" si="191"/>
        <v>0</v>
      </c>
      <c r="AG528" s="2">
        <f t="shared" si="192"/>
        <v>0</v>
      </c>
      <c r="AH528" s="3">
        <f t="shared" si="193"/>
        <v>0</v>
      </c>
      <c r="AI528" s="1">
        <v>6.6</v>
      </c>
      <c r="AJ528" s="2">
        <v>14.2</v>
      </c>
      <c r="AK528" s="2">
        <v>5</v>
      </c>
      <c r="AL528" s="2">
        <f t="shared" si="194"/>
        <v>1.4000000000000004</v>
      </c>
      <c r="AM528" s="2">
        <f t="shared" si="195"/>
        <v>6.1999999999999993</v>
      </c>
      <c r="AN528" s="3">
        <f t="shared" si="196"/>
        <v>0</v>
      </c>
      <c r="AO528" s="2">
        <v>8.1</v>
      </c>
      <c r="AP528" s="2">
        <v>11.4</v>
      </c>
      <c r="AQ528" s="2">
        <v>2</v>
      </c>
      <c r="AR528" s="2">
        <f t="shared" si="197"/>
        <v>0</v>
      </c>
      <c r="AS528" s="2">
        <f t="shared" si="198"/>
        <v>3.3000000000000007</v>
      </c>
      <c r="AT528" s="3">
        <f t="shared" si="199"/>
        <v>0</v>
      </c>
      <c r="AV528" s="3">
        <v>100.4</v>
      </c>
    </row>
    <row r="529" spans="6:48" x14ac:dyDescent="0.25">
      <c r="F529">
        <f t="shared" si="179"/>
        <v>0</v>
      </c>
      <c r="G529">
        <f t="shared" si="180"/>
        <v>0</v>
      </c>
      <c r="H529">
        <f t="shared" si="181"/>
        <v>0</v>
      </c>
      <c r="I529">
        <f t="shared" si="182"/>
        <v>0</v>
      </c>
      <c r="J529">
        <f t="shared" si="183"/>
        <v>205593.10372468672</v>
      </c>
      <c r="K529" s="9">
        <f t="shared" si="184"/>
        <v>205593.10372468672</v>
      </c>
      <c r="L529" s="7">
        <v>205547</v>
      </c>
      <c r="M529">
        <f t="shared" si="185"/>
        <v>46.103724686719943</v>
      </c>
      <c r="Q529" s="1">
        <v>0</v>
      </c>
      <c r="R529" s="2">
        <v>0</v>
      </c>
      <c r="S529" s="2">
        <v>2</v>
      </c>
      <c r="T529" s="2">
        <f t="shared" si="200"/>
        <v>0</v>
      </c>
      <c r="U529" s="2">
        <f t="shared" si="186"/>
        <v>0</v>
      </c>
      <c r="V529" s="2">
        <f t="shared" si="187"/>
        <v>0</v>
      </c>
      <c r="W529" s="1">
        <v>0</v>
      </c>
      <c r="X529" s="2">
        <v>0</v>
      </c>
      <c r="Y529" s="2">
        <v>1</v>
      </c>
      <c r="Z529" s="2">
        <f t="shared" si="188"/>
        <v>0</v>
      </c>
      <c r="AA529" s="2">
        <f t="shared" si="189"/>
        <v>0</v>
      </c>
      <c r="AB529" s="3">
        <f t="shared" si="190"/>
        <v>0</v>
      </c>
      <c r="AC529">
        <v>0</v>
      </c>
      <c r="AD529">
        <v>0</v>
      </c>
      <c r="AE529">
        <v>4</v>
      </c>
      <c r="AF529" s="2">
        <f t="shared" si="191"/>
        <v>0</v>
      </c>
      <c r="AG529" s="2">
        <f t="shared" si="192"/>
        <v>0</v>
      </c>
      <c r="AH529" s="3">
        <f t="shared" si="193"/>
        <v>0</v>
      </c>
      <c r="AI529" s="1">
        <v>0</v>
      </c>
      <c r="AJ529" s="2">
        <v>0</v>
      </c>
      <c r="AK529" s="2">
        <v>6</v>
      </c>
      <c r="AL529" s="2">
        <f t="shared" si="194"/>
        <v>0</v>
      </c>
      <c r="AM529" s="2">
        <f t="shared" si="195"/>
        <v>0</v>
      </c>
      <c r="AN529" s="3">
        <f t="shared" si="196"/>
        <v>0</v>
      </c>
      <c r="AO529" s="2">
        <v>2.5</v>
      </c>
      <c r="AP529" s="2">
        <v>22.1</v>
      </c>
      <c r="AQ529" s="2">
        <v>3</v>
      </c>
      <c r="AR529" s="2">
        <f t="shared" si="197"/>
        <v>5.5</v>
      </c>
      <c r="AS529" s="2">
        <f t="shared" si="198"/>
        <v>8</v>
      </c>
      <c r="AT529" s="3">
        <f t="shared" si="199"/>
        <v>6.1000000000000014</v>
      </c>
      <c r="AV529" s="3">
        <v>235.2</v>
      </c>
    </row>
    <row r="530" spans="6:48" x14ac:dyDescent="0.25">
      <c r="F530">
        <f t="shared" si="179"/>
        <v>0</v>
      </c>
      <c r="G530">
        <f t="shared" si="180"/>
        <v>81768.89448266523</v>
      </c>
      <c r="H530">
        <f t="shared" si="181"/>
        <v>34146.974323720213</v>
      </c>
      <c r="I530">
        <f t="shared" si="182"/>
        <v>132170.40211843498</v>
      </c>
      <c r="J530">
        <f t="shared" si="183"/>
        <v>0</v>
      </c>
      <c r="K530" s="9">
        <f t="shared" si="184"/>
        <v>248086.27092482042</v>
      </c>
      <c r="L530" s="7">
        <v>250118</v>
      </c>
      <c r="M530">
        <f t="shared" si="185"/>
        <v>2031.7290751795808</v>
      </c>
      <c r="Q530" s="1">
        <v>0</v>
      </c>
      <c r="R530" s="2">
        <v>0</v>
      </c>
      <c r="S530" s="2">
        <v>5</v>
      </c>
      <c r="T530" s="2">
        <f t="shared" si="200"/>
        <v>0</v>
      </c>
      <c r="U530" s="2">
        <f t="shared" si="186"/>
        <v>0</v>
      </c>
      <c r="V530" s="2">
        <f t="shared" si="187"/>
        <v>0</v>
      </c>
      <c r="W530" s="1">
        <v>7.5</v>
      </c>
      <c r="X530" s="2">
        <v>13.7</v>
      </c>
      <c r="Y530" s="2">
        <v>2</v>
      </c>
      <c r="Z530" s="2">
        <f t="shared" si="188"/>
        <v>0.5</v>
      </c>
      <c r="AA530" s="2">
        <f t="shared" si="189"/>
        <v>5.6999999999999993</v>
      </c>
      <c r="AB530" s="3">
        <f t="shared" si="190"/>
        <v>0</v>
      </c>
      <c r="AC530">
        <v>14.3</v>
      </c>
      <c r="AD530">
        <v>19.2</v>
      </c>
      <c r="AE530">
        <v>1</v>
      </c>
      <c r="AF530" s="2">
        <f t="shared" si="191"/>
        <v>0</v>
      </c>
      <c r="AG530" s="2">
        <f t="shared" si="192"/>
        <v>1.6999999999999993</v>
      </c>
      <c r="AH530" s="3">
        <f t="shared" si="193"/>
        <v>3.1999999999999993</v>
      </c>
      <c r="AI530" s="1">
        <v>6.6</v>
      </c>
      <c r="AJ530" s="2">
        <v>19</v>
      </c>
      <c r="AK530" s="2">
        <v>6</v>
      </c>
      <c r="AL530" s="2">
        <f t="shared" si="194"/>
        <v>1.4000000000000004</v>
      </c>
      <c r="AM530" s="2">
        <f t="shared" si="195"/>
        <v>8</v>
      </c>
      <c r="AN530" s="3">
        <f t="shared" si="196"/>
        <v>3</v>
      </c>
      <c r="AO530" s="2">
        <v>0</v>
      </c>
      <c r="AP530" s="2">
        <v>0</v>
      </c>
      <c r="AQ530" s="2">
        <v>4</v>
      </c>
      <c r="AR530" s="2">
        <f t="shared" si="197"/>
        <v>0</v>
      </c>
      <c r="AS530" s="2">
        <f t="shared" si="198"/>
        <v>0</v>
      </c>
      <c r="AT530" s="3">
        <f t="shared" si="199"/>
        <v>0</v>
      </c>
      <c r="AV530" s="3">
        <v>200.4</v>
      </c>
    </row>
    <row r="531" spans="6:48" x14ac:dyDescent="0.25">
      <c r="F531">
        <f t="shared" si="179"/>
        <v>98100.66003519528</v>
      </c>
      <c r="G531">
        <f t="shared" si="180"/>
        <v>64930.366439353522</v>
      </c>
      <c r="H531">
        <f t="shared" si="181"/>
        <v>0</v>
      </c>
      <c r="I531">
        <f t="shared" si="182"/>
        <v>0</v>
      </c>
      <c r="J531">
        <f t="shared" si="183"/>
        <v>0</v>
      </c>
      <c r="K531" s="9">
        <f t="shared" si="184"/>
        <v>163031.02647454879</v>
      </c>
      <c r="L531" s="7">
        <v>162787</v>
      </c>
      <c r="M531">
        <f t="shared" si="185"/>
        <v>244.02647454879479</v>
      </c>
      <c r="Q531" s="1">
        <v>7.9</v>
      </c>
      <c r="R531" s="2">
        <v>20.3</v>
      </c>
      <c r="S531" s="2">
        <v>1</v>
      </c>
      <c r="T531" s="2">
        <f t="shared" si="200"/>
        <v>9.9999999999999645E-2</v>
      </c>
      <c r="U531" s="2">
        <f t="shared" si="186"/>
        <v>8</v>
      </c>
      <c r="V531" s="2">
        <f t="shared" si="187"/>
        <v>4.3000000000000007</v>
      </c>
      <c r="W531" s="1">
        <v>9.6999999999999993</v>
      </c>
      <c r="X531" s="2">
        <v>14.4</v>
      </c>
      <c r="Y531" s="2">
        <v>2</v>
      </c>
      <c r="Z531" s="2">
        <f t="shared" si="188"/>
        <v>0</v>
      </c>
      <c r="AA531" s="2">
        <f t="shared" si="189"/>
        <v>4.7000000000000011</v>
      </c>
      <c r="AB531" s="3">
        <f t="shared" si="190"/>
        <v>0</v>
      </c>
      <c r="AC531">
        <v>0</v>
      </c>
      <c r="AD531">
        <v>0</v>
      </c>
      <c r="AE531">
        <v>6</v>
      </c>
      <c r="AF531" s="2">
        <f t="shared" si="191"/>
        <v>0</v>
      </c>
      <c r="AG531" s="2">
        <f t="shared" si="192"/>
        <v>0</v>
      </c>
      <c r="AH531" s="3">
        <f t="shared" si="193"/>
        <v>0</v>
      </c>
      <c r="AI531" s="1">
        <v>0</v>
      </c>
      <c r="AJ531" s="2">
        <v>0</v>
      </c>
      <c r="AK531" s="2">
        <v>5</v>
      </c>
      <c r="AL531" s="2">
        <f t="shared" si="194"/>
        <v>0</v>
      </c>
      <c r="AM531" s="2">
        <f t="shared" si="195"/>
        <v>0</v>
      </c>
      <c r="AN531" s="3">
        <f t="shared" si="196"/>
        <v>0</v>
      </c>
      <c r="AO531" s="2">
        <v>0</v>
      </c>
      <c r="AP531" s="2">
        <v>0</v>
      </c>
      <c r="AQ531" s="2">
        <v>4</v>
      </c>
      <c r="AR531" s="2">
        <f t="shared" si="197"/>
        <v>0</v>
      </c>
      <c r="AS531" s="2">
        <f t="shared" si="198"/>
        <v>0</v>
      </c>
      <c r="AT531" s="3">
        <f t="shared" si="199"/>
        <v>0</v>
      </c>
      <c r="AV531" s="3">
        <v>233</v>
      </c>
    </row>
    <row r="532" spans="6:48" x14ac:dyDescent="0.25">
      <c r="F532">
        <f t="shared" si="179"/>
        <v>103872.27043300057</v>
      </c>
      <c r="G532">
        <f t="shared" si="180"/>
        <v>0</v>
      </c>
      <c r="H532">
        <f t="shared" si="181"/>
        <v>65980.719615477341</v>
      </c>
      <c r="I532">
        <f t="shared" si="182"/>
        <v>0</v>
      </c>
      <c r="J532">
        <f t="shared" si="183"/>
        <v>78130.640672065987</v>
      </c>
      <c r="K532" s="9">
        <f t="shared" si="184"/>
        <v>247983.63072054388</v>
      </c>
      <c r="L532" s="7">
        <v>247704</v>
      </c>
      <c r="M532">
        <f t="shared" si="185"/>
        <v>279.63072054387885</v>
      </c>
      <c r="Q532" s="1">
        <v>6</v>
      </c>
      <c r="R532" s="2">
        <v>19.7</v>
      </c>
      <c r="S532" s="2">
        <v>4</v>
      </c>
      <c r="T532" s="2">
        <f t="shared" si="200"/>
        <v>2</v>
      </c>
      <c r="U532" s="2">
        <f t="shared" si="186"/>
        <v>8</v>
      </c>
      <c r="V532" s="2">
        <f t="shared" si="187"/>
        <v>3.6999999999999993</v>
      </c>
      <c r="W532" s="1">
        <v>0</v>
      </c>
      <c r="X532" s="2">
        <v>0</v>
      </c>
      <c r="Y532" s="2">
        <v>6</v>
      </c>
      <c r="Z532" s="2">
        <f t="shared" si="188"/>
        <v>0</v>
      </c>
      <c r="AA532" s="2">
        <f t="shared" si="189"/>
        <v>0</v>
      </c>
      <c r="AB532" s="3">
        <f t="shared" si="190"/>
        <v>0</v>
      </c>
      <c r="AC532">
        <v>5.3</v>
      </c>
      <c r="AD532">
        <v>10.7</v>
      </c>
      <c r="AE532">
        <v>5</v>
      </c>
      <c r="AF532" s="2">
        <f t="shared" si="191"/>
        <v>2.7</v>
      </c>
      <c r="AG532" s="2">
        <f t="shared" si="192"/>
        <v>2.6999999999999993</v>
      </c>
      <c r="AH532" s="3">
        <f t="shared" si="193"/>
        <v>0</v>
      </c>
      <c r="AI532" s="1">
        <v>0</v>
      </c>
      <c r="AJ532" s="2">
        <v>0</v>
      </c>
      <c r="AK532" s="2">
        <v>1</v>
      </c>
      <c r="AL532" s="2">
        <f t="shared" si="194"/>
        <v>0</v>
      </c>
      <c r="AM532" s="2">
        <f t="shared" si="195"/>
        <v>0</v>
      </c>
      <c r="AN532" s="3">
        <f t="shared" si="196"/>
        <v>0</v>
      </c>
      <c r="AO532" s="2">
        <v>12.7</v>
      </c>
      <c r="AP532" s="2">
        <v>20.2</v>
      </c>
      <c r="AQ532" s="2">
        <v>2</v>
      </c>
      <c r="AR532" s="2">
        <f t="shared" si="197"/>
        <v>0</v>
      </c>
      <c r="AS532" s="2">
        <f t="shared" si="198"/>
        <v>3.3000000000000007</v>
      </c>
      <c r="AT532" s="3">
        <f t="shared" si="199"/>
        <v>4.1999999999999993</v>
      </c>
      <c r="AV532" s="3">
        <v>338.7</v>
      </c>
    </row>
    <row r="533" spans="6:48" x14ac:dyDescent="0.25">
      <c r="F533">
        <f t="shared" si="179"/>
        <v>107073.41410834189</v>
      </c>
      <c r="G533">
        <f t="shared" si="180"/>
        <v>0</v>
      </c>
      <c r="H533">
        <f t="shared" si="181"/>
        <v>0</v>
      </c>
      <c r="I533">
        <f t="shared" si="182"/>
        <v>0</v>
      </c>
      <c r="J533">
        <f t="shared" si="183"/>
        <v>0</v>
      </c>
      <c r="K533" s="9">
        <f t="shared" si="184"/>
        <v>107073.41410834189</v>
      </c>
      <c r="L533" s="7">
        <v>107100</v>
      </c>
      <c r="M533">
        <f t="shared" si="185"/>
        <v>26.585891658105538</v>
      </c>
      <c r="Q533" s="1">
        <v>0.5</v>
      </c>
      <c r="R533" s="2">
        <v>14</v>
      </c>
      <c r="S533" s="2">
        <v>5</v>
      </c>
      <c r="T533" s="2">
        <f t="shared" si="200"/>
        <v>7.5</v>
      </c>
      <c r="U533" s="2">
        <f t="shared" si="186"/>
        <v>6</v>
      </c>
      <c r="V533" s="2">
        <f t="shared" si="187"/>
        <v>0</v>
      </c>
      <c r="W533" s="1">
        <v>0</v>
      </c>
      <c r="X533" s="2">
        <v>0</v>
      </c>
      <c r="Y533" s="2">
        <v>6</v>
      </c>
      <c r="Z533" s="2">
        <f t="shared" si="188"/>
        <v>0</v>
      </c>
      <c r="AA533" s="2">
        <f t="shared" si="189"/>
        <v>0</v>
      </c>
      <c r="AB533" s="3">
        <f t="shared" si="190"/>
        <v>0</v>
      </c>
      <c r="AC533">
        <v>0</v>
      </c>
      <c r="AD533">
        <v>0</v>
      </c>
      <c r="AE533">
        <v>3</v>
      </c>
      <c r="AF533" s="2">
        <f t="shared" si="191"/>
        <v>0</v>
      </c>
      <c r="AG533" s="2">
        <f t="shared" si="192"/>
        <v>0</v>
      </c>
      <c r="AH533" s="3">
        <f t="shared" si="193"/>
        <v>0</v>
      </c>
      <c r="AI533" s="1">
        <v>0</v>
      </c>
      <c r="AJ533" s="2">
        <v>0</v>
      </c>
      <c r="AK533" s="2">
        <v>4</v>
      </c>
      <c r="AL533" s="2">
        <f t="shared" si="194"/>
        <v>0</v>
      </c>
      <c r="AM533" s="2">
        <f t="shared" si="195"/>
        <v>0</v>
      </c>
      <c r="AN533" s="3">
        <f t="shared" si="196"/>
        <v>0</v>
      </c>
      <c r="AO533" s="2">
        <v>0</v>
      </c>
      <c r="AP533" s="2">
        <v>0</v>
      </c>
      <c r="AQ533" s="2">
        <v>2</v>
      </c>
      <c r="AR533" s="2">
        <f t="shared" si="197"/>
        <v>0</v>
      </c>
      <c r="AS533" s="2">
        <f t="shared" si="198"/>
        <v>0</v>
      </c>
      <c r="AT533" s="3">
        <f t="shared" si="199"/>
        <v>0</v>
      </c>
      <c r="AV533" s="3">
        <v>202.5</v>
      </c>
    </row>
    <row r="534" spans="6:48" x14ac:dyDescent="0.25">
      <c r="F534">
        <f t="shared" si="179"/>
        <v>0</v>
      </c>
      <c r="G534">
        <f t="shared" si="180"/>
        <v>41116.333925139174</v>
      </c>
      <c r="H534">
        <f t="shared" si="181"/>
        <v>32762.640218885987</v>
      </c>
      <c r="I534">
        <f t="shared" si="182"/>
        <v>0</v>
      </c>
      <c r="J534">
        <f t="shared" si="183"/>
        <v>87041.440661424014</v>
      </c>
      <c r="K534" s="9">
        <f t="shared" si="184"/>
        <v>160920.41480544917</v>
      </c>
      <c r="L534" s="7">
        <v>159229</v>
      </c>
      <c r="M534">
        <f t="shared" si="185"/>
        <v>1691.414805449167</v>
      </c>
      <c r="Q534" s="1">
        <v>0</v>
      </c>
      <c r="R534" s="2">
        <v>0</v>
      </c>
      <c r="S534" s="2">
        <v>6</v>
      </c>
      <c r="T534" s="2">
        <f t="shared" si="200"/>
        <v>0</v>
      </c>
      <c r="U534" s="2">
        <f t="shared" si="186"/>
        <v>0</v>
      </c>
      <c r="V534" s="2">
        <f t="shared" si="187"/>
        <v>0</v>
      </c>
      <c r="W534" s="1">
        <v>5.7</v>
      </c>
      <c r="X534" s="2">
        <v>9.4</v>
      </c>
      <c r="Y534" s="2">
        <v>3</v>
      </c>
      <c r="Z534" s="2">
        <f t="shared" si="188"/>
        <v>2.2999999999999998</v>
      </c>
      <c r="AA534" s="2">
        <f t="shared" si="189"/>
        <v>1.4000000000000004</v>
      </c>
      <c r="AB534" s="3">
        <f t="shared" si="190"/>
        <v>0</v>
      </c>
      <c r="AC534">
        <v>7</v>
      </c>
      <c r="AD534">
        <v>10.1</v>
      </c>
      <c r="AE534">
        <v>1</v>
      </c>
      <c r="AF534" s="2">
        <f t="shared" si="191"/>
        <v>1</v>
      </c>
      <c r="AG534" s="2">
        <f t="shared" si="192"/>
        <v>2.0999999999999996</v>
      </c>
      <c r="AH534" s="3">
        <f t="shared" si="193"/>
        <v>0</v>
      </c>
      <c r="AI534" s="1">
        <v>0</v>
      </c>
      <c r="AJ534" s="2">
        <v>0</v>
      </c>
      <c r="AK534" s="2">
        <v>4</v>
      </c>
      <c r="AL534" s="2">
        <f t="shared" si="194"/>
        <v>0</v>
      </c>
      <c r="AM534" s="2">
        <f t="shared" si="195"/>
        <v>0</v>
      </c>
      <c r="AN534" s="3">
        <f t="shared" si="196"/>
        <v>0</v>
      </c>
      <c r="AO534" s="2">
        <v>5</v>
      </c>
      <c r="AP534" s="2">
        <v>17.399999999999999</v>
      </c>
      <c r="AQ534" s="2">
        <v>2</v>
      </c>
      <c r="AR534" s="2">
        <f t="shared" si="197"/>
        <v>3</v>
      </c>
      <c r="AS534" s="2">
        <f t="shared" si="198"/>
        <v>8</v>
      </c>
      <c r="AT534" s="3">
        <f t="shared" si="199"/>
        <v>1.3999999999999986</v>
      </c>
      <c r="AV534" s="3">
        <v>210.6</v>
      </c>
    </row>
    <row r="535" spans="6:48" x14ac:dyDescent="0.25">
      <c r="F535">
        <f t="shared" si="179"/>
        <v>0</v>
      </c>
      <c r="G535">
        <f t="shared" si="180"/>
        <v>30892.61911967663</v>
      </c>
      <c r="H535">
        <f t="shared" si="181"/>
        <v>0</v>
      </c>
      <c r="I535">
        <f t="shared" si="182"/>
        <v>0</v>
      </c>
      <c r="J535">
        <f t="shared" si="183"/>
        <v>130943.82839135258</v>
      </c>
      <c r="K535" s="9">
        <f t="shared" si="184"/>
        <v>161836.4475110292</v>
      </c>
      <c r="L535" s="7">
        <v>161330</v>
      </c>
      <c r="M535">
        <f t="shared" si="185"/>
        <v>506.4475110291969</v>
      </c>
      <c r="Q535" s="1">
        <v>0</v>
      </c>
      <c r="R535" s="2">
        <v>0</v>
      </c>
      <c r="S535" s="2">
        <v>1</v>
      </c>
      <c r="T535" s="2">
        <f t="shared" si="200"/>
        <v>0</v>
      </c>
      <c r="U535" s="2">
        <f t="shared" si="186"/>
        <v>0</v>
      </c>
      <c r="V535" s="2">
        <f t="shared" si="187"/>
        <v>0</v>
      </c>
      <c r="W535" s="1">
        <v>9.5</v>
      </c>
      <c r="X535" s="2">
        <v>11.2</v>
      </c>
      <c r="Y535" s="2">
        <v>6</v>
      </c>
      <c r="Z535" s="2">
        <f t="shared" si="188"/>
        <v>0</v>
      </c>
      <c r="AA535" s="2">
        <f t="shared" si="189"/>
        <v>1.6999999999999993</v>
      </c>
      <c r="AB535" s="3">
        <f t="shared" si="190"/>
        <v>0</v>
      </c>
      <c r="AC535">
        <v>0</v>
      </c>
      <c r="AD535">
        <v>0</v>
      </c>
      <c r="AE535">
        <v>5</v>
      </c>
      <c r="AF535" s="2">
        <f t="shared" si="191"/>
        <v>0</v>
      </c>
      <c r="AG535" s="2">
        <f t="shared" si="192"/>
        <v>0</v>
      </c>
      <c r="AH535" s="3">
        <f t="shared" si="193"/>
        <v>0</v>
      </c>
      <c r="AI535" s="1">
        <v>0</v>
      </c>
      <c r="AJ535" s="2">
        <v>0</v>
      </c>
      <c r="AK535" s="2">
        <v>3</v>
      </c>
      <c r="AL535" s="2">
        <f t="shared" si="194"/>
        <v>0</v>
      </c>
      <c r="AM535" s="2">
        <f t="shared" si="195"/>
        <v>0</v>
      </c>
      <c r="AN535" s="3">
        <f t="shared" si="196"/>
        <v>0</v>
      </c>
      <c r="AO535" s="2">
        <v>6.1</v>
      </c>
      <c r="AP535" s="2">
        <v>20.7</v>
      </c>
      <c r="AQ535" s="2">
        <v>4</v>
      </c>
      <c r="AR535" s="2">
        <f t="shared" si="197"/>
        <v>1.9000000000000004</v>
      </c>
      <c r="AS535" s="2">
        <f t="shared" si="198"/>
        <v>8</v>
      </c>
      <c r="AT535" s="3">
        <f t="shared" si="199"/>
        <v>4.6999999999999993</v>
      </c>
      <c r="AV535" s="3">
        <v>192.2</v>
      </c>
    </row>
    <row r="536" spans="6:48" x14ac:dyDescent="0.25">
      <c r="F536">
        <f t="shared" si="179"/>
        <v>140756.21915129843</v>
      </c>
      <c r="G536">
        <f t="shared" si="180"/>
        <v>199913.06464389348</v>
      </c>
      <c r="H536">
        <f t="shared" si="181"/>
        <v>0</v>
      </c>
      <c r="I536">
        <f t="shared" si="182"/>
        <v>0</v>
      </c>
      <c r="J536">
        <f t="shared" si="183"/>
        <v>0</v>
      </c>
      <c r="K536" s="9">
        <f t="shared" si="184"/>
        <v>340669.28379519191</v>
      </c>
      <c r="L536" s="7">
        <v>342364</v>
      </c>
      <c r="M536">
        <f t="shared" si="185"/>
        <v>1694.7162048080936</v>
      </c>
      <c r="Q536" s="1">
        <v>12.2</v>
      </c>
      <c r="R536" s="2">
        <v>23</v>
      </c>
      <c r="S536" s="2">
        <v>6</v>
      </c>
      <c r="T536" s="2">
        <f t="shared" si="200"/>
        <v>0</v>
      </c>
      <c r="U536" s="2">
        <f t="shared" si="186"/>
        <v>3.8000000000000007</v>
      </c>
      <c r="V536" s="2">
        <f t="shared" si="187"/>
        <v>7</v>
      </c>
      <c r="W536" s="1">
        <v>1.2</v>
      </c>
      <c r="X536" s="2">
        <v>21.6</v>
      </c>
      <c r="Y536" s="2">
        <v>1</v>
      </c>
      <c r="Z536" s="2">
        <f t="shared" si="188"/>
        <v>6.8</v>
      </c>
      <c r="AA536" s="2">
        <f t="shared" si="189"/>
        <v>8</v>
      </c>
      <c r="AB536" s="3">
        <f t="shared" si="190"/>
        <v>5.6000000000000014</v>
      </c>
      <c r="AC536">
        <v>0</v>
      </c>
      <c r="AD536">
        <v>0</v>
      </c>
      <c r="AE536">
        <v>2</v>
      </c>
      <c r="AF536" s="2">
        <f t="shared" si="191"/>
        <v>0</v>
      </c>
      <c r="AG536" s="2">
        <f t="shared" si="192"/>
        <v>0</v>
      </c>
      <c r="AH536" s="3">
        <f t="shared" si="193"/>
        <v>0</v>
      </c>
      <c r="AI536" s="1">
        <v>0</v>
      </c>
      <c r="AJ536" s="2">
        <v>0</v>
      </c>
      <c r="AK536" s="2">
        <v>5</v>
      </c>
      <c r="AL536" s="2">
        <f t="shared" si="194"/>
        <v>0</v>
      </c>
      <c r="AM536" s="2">
        <f t="shared" si="195"/>
        <v>0</v>
      </c>
      <c r="AN536" s="3">
        <f t="shared" si="196"/>
        <v>0</v>
      </c>
      <c r="AO536" s="2">
        <v>0</v>
      </c>
      <c r="AP536" s="2">
        <v>0</v>
      </c>
      <c r="AQ536" s="2">
        <v>3</v>
      </c>
      <c r="AR536" s="2">
        <f t="shared" si="197"/>
        <v>0</v>
      </c>
      <c r="AS536" s="2">
        <f t="shared" si="198"/>
        <v>0</v>
      </c>
      <c r="AT536" s="3">
        <f t="shared" si="199"/>
        <v>0</v>
      </c>
      <c r="AV536" s="3">
        <v>366</v>
      </c>
    </row>
    <row r="537" spans="6:48" x14ac:dyDescent="0.25">
      <c r="F537">
        <f t="shared" si="179"/>
        <v>0</v>
      </c>
      <c r="G537">
        <f t="shared" si="180"/>
        <v>0</v>
      </c>
      <c r="H537">
        <f t="shared" si="181"/>
        <v>34309.04411131204</v>
      </c>
      <c r="I537">
        <f t="shared" si="182"/>
        <v>0</v>
      </c>
      <c r="J537">
        <f t="shared" si="183"/>
        <v>156078.73978773988</v>
      </c>
      <c r="K537" s="9">
        <f t="shared" si="184"/>
        <v>190387.78389905192</v>
      </c>
      <c r="L537" s="7">
        <v>190412</v>
      </c>
      <c r="M537">
        <f t="shared" si="185"/>
        <v>24.216100948076928</v>
      </c>
      <c r="Q537" s="1">
        <v>0</v>
      </c>
      <c r="R537" s="2">
        <v>0</v>
      </c>
      <c r="S537" s="2">
        <v>3</v>
      </c>
      <c r="T537" s="2">
        <f t="shared" si="200"/>
        <v>0</v>
      </c>
      <c r="U537" s="2">
        <f t="shared" si="186"/>
        <v>0</v>
      </c>
      <c r="V537" s="2">
        <f t="shared" si="187"/>
        <v>0</v>
      </c>
      <c r="W537" s="1">
        <v>0</v>
      </c>
      <c r="X537" s="2">
        <v>0</v>
      </c>
      <c r="Y537" s="2">
        <v>6</v>
      </c>
      <c r="Z537" s="2">
        <f t="shared" si="188"/>
        <v>0</v>
      </c>
      <c r="AA537" s="2">
        <f t="shared" si="189"/>
        <v>0</v>
      </c>
      <c r="AB537" s="3">
        <f t="shared" si="190"/>
        <v>0</v>
      </c>
      <c r="AC537">
        <v>3.9</v>
      </c>
      <c r="AD537">
        <v>6.8</v>
      </c>
      <c r="AE537">
        <v>2</v>
      </c>
      <c r="AF537" s="2">
        <f t="shared" si="191"/>
        <v>2.9</v>
      </c>
      <c r="AG537" s="2">
        <f t="shared" si="192"/>
        <v>0</v>
      </c>
      <c r="AH537" s="3">
        <f t="shared" si="193"/>
        <v>0</v>
      </c>
      <c r="AI537" s="1">
        <v>0</v>
      </c>
      <c r="AJ537" s="2">
        <v>0</v>
      </c>
      <c r="AK537" s="2">
        <v>4</v>
      </c>
      <c r="AL537" s="2">
        <f t="shared" si="194"/>
        <v>0</v>
      </c>
      <c r="AM537" s="2">
        <f t="shared" si="195"/>
        <v>0</v>
      </c>
      <c r="AN537" s="3">
        <f t="shared" si="196"/>
        <v>0</v>
      </c>
      <c r="AO537" s="2">
        <v>0.8</v>
      </c>
      <c r="AP537" s="2">
        <v>19.8</v>
      </c>
      <c r="AQ537" s="2">
        <v>1</v>
      </c>
      <c r="AR537" s="2">
        <f t="shared" si="197"/>
        <v>7.2</v>
      </c>
      <c r="AS537" s="2">
        <f t="shared" si="198"/>
        <v>8</v>
      </c>
      <c r="AT537" s="3">
        <f t="shared" si="199"/>
        <v>3.8000000000000007</v>
      </c>
      <c r="AV537" s="3">
        <v>251.2</v>
      </c>
    </row>
    <row r="538" spans="6:48" x14ac:dyDescent="0.25">
      <c r="F538">
        <f t="shared" si="179"/>
        <v>59792.448193815668</v>
      </c>
      <c r="G538">
        <f t="shared" si="180"/>
        <v>0</v>
      </c>
      <c r="H538">
        <f t="shared" si="181"/>
        <v>0</v>
      </c>
      <c r="I538">
        <f t="shared" si="182"/>
        <v>0</v>
      </c>
      <c r="J538">
        <f t="shared" si="183"/>
        <v>126419.45774146641</v>
      </c>
      <c r="K538" s="9">
        <f t="shared" si="184"/>
        <v>186211.90593528206</v>
      </c>
      <c r="L538" s="7">
        <v>185380</v>
      </c>
      <c r="M538">
        <f t="shared" si="185"/>
        <v>831.90593528206227</v>
      </c>
      <c r="Q538" s="1">
        <v>6.3</v>
      </c>
      <c r="R538" s="2">
        <v>15.8</v>
      </c>
      <c r="S538" s="2">
        <v>3</v>
      </c>
      <c r="T538" s="2">
        <f t="shared" si="200"/>
        <v>1.7000000000000002</v>
      </c>
      <c r="U538" s="2">
        <f t="shared" si="186"/>
        <v>7.8</v>
      </c>
      <c r="V538" s="2">
        <f t="shared" si="187"/>
        <v>0</v>
      </c>
      <c r="W538" s="1">
        <v>0</v>
      </c>
      <c r="X538" s="2">
        <v>0</v>
      </c>
      <c r="Y538" s="2">
        <v>5</v>
      </c>
      <c r="Z538" s="2">
        <f t="shared" si="188"/>
        <v>0</v>
      </c>
      <c r="AA538" s="2">
        <f t="shared" si="189"/>
        <v>0</v>
      </c>
      <c r="AB538" s="3">
        <f t="shared" si="190"/>
        <v>0</v>
      </c>
      <c r="AC538">
        <v>0</v>
      </c>
      <c r="AD538">
        <v>0</v>
      </c>
      <c r="AE538">
        <v>6</v>
      </c>
      <c r="AF538" s="2">
        <f t="shared" si="191"/>
        <v>0</v>
      </c>
      <c r="AG538" s="2">
        <f t="shared" si="192"/>
        <v>0</v>
      </c>
      <c r="AH538" s="3">
        <f t="shared" si="193"/>
        <v>0</v>
      </c>
      <c r="AI538" s="1">
        <v>0</v>
      </c>
      <c r="AJ538" s="2">
        <v>0</v>
      </c>
      <c r="AK538" s="2">
        <v>2</v>
      </c>
      <c r="AL538" s="2">
        <f t="shared" si="194"/>
        <v>0</v>
      </c>
      <c r="AM538" s="2">
        <f t="shared" si="195"/>
        <v>0</v>
      </c>
      <c r="AN538" s="3">
        <f t="shared" si="196"/>
        <v>0</v>
      </c>
      <c r="AO538" s="2">
        <v>8.1999999999999993</v>
      </c>
      <c r="AP538" s="2">
        <v>21.3</v>
      </c>
      <c r="AQ538" s="2">
        <v>4</v>
      </c>
      <c r="AR538" s="2">
        <f t="shared" si="197"/>
        <v>0</v>
      </c>
      <c r="AS538" s="2">
        <f t="shared" si="198"/>
        <v>7.8000000000000007</v>
      </c>
      <c r="AT538" s="3">
        <f t="shared" si="199"/>
        <v>5.3000000000000007</v>
      </c>
      <c r="AV538" s="3">
        <v>299.7</v>
      </c>
    </row>
    <row r="539" spans="6:48" x14ac:dyDescent="0.25">
      <c r="F539">
        <f t="shared" si="179"/>
        <v>65067.912786211731</v>
      </c>
      <c r="G539">
        <f t="shared" si="180"/>
        <v>0</v>
      </c>
      <c r="H539">
        <f t="shared" si="181"/>
        <v>27064.806251725277</v>
      </c>
      <c r="I539">
        <f t="shared" si="182"/>
        <v>226929.07316419168</v>
      </c>
      <c r="J539">
        <f t="shared" si="183"/>
        <v>20719.491304423966</v>
      </c>
      <c r="K539" s="9">
        <f t="shared" si="184"/>
        <v>339781.28350655263</v>
      </c>
      <c r="L539" s="7">
        <v>341171</v>
      </c>
      <c r="M539">
        <f t="shared" si="185"/>
        <v>1389.7164934473694</v>
      </c>
      <c r="Q539" s="1">
        <v>1.5</v>
      </c>
      <c r="R539" s="2">
        <v>7.6</v>
      </c>
      <c r="S539" s="2">
        <v>3</v>
      </c>
      <c r="T539" s="2">
        <f t="shared" si="200"/>
        <v>6.1</v>
      </c>
      <c r="U539" s="2">
        <f t="shared" si="186"/>
        <v>0</v>
      </c>
      <c r="V539" s="2">
        <f t="shared" si="187"/>
        <v>0</v>
      </c>
      <c r="W539" s="1">
        <v>0</v>
      </c>
      <c r="X539" s="2">
        <v>0</v>
      </c>
      <c r="Y539" s="2">
        <v>4</v>
      </c>
      <c r="Z539" s="2">
        <f t="shared" si="188"/>
        <v>0</v>
      </c>
      <c r="AA539" s="2">
        <f t="shared" si="189"/>
        <v>0</v>
      </c>
      <c r="AB539" s="3">
        <f t="shared" si="190"/>
        <v>0</v>
      </c>
      <c r="AC539">
        <v>18.2</v>
      </c>
      <c r="AD539">
        <v>23.4</v>
      </c>
      <c r="AE539">
        <v>2</v>
      </c>
      <c r="AF539" s="2">
        <f t="shared" si="191"/>
        <v>0</v>
      </c>
      <c r="AG539" s="2">
        <f t="shared" si="192"/>
        <v>0</v>
      </c>
      <c r="AH539" s="3">
        <f t="shared" si="193"/>
        <v>5.1999999999999993</v>
      </c>
      <c r="AI539" s="1">
        <v>0.6</v>
      </c>
      <c r="AJ539" s="2">
        <v>23.1</v>
      </c>
      <c r="AK539" s="2">
        <v>5</v>
      </c>
      <c r="AL539" s="2">
        <f t="shared" si="194"/>
        <v>7.4</v>
      </c>
      <c r="AM539" s="2">
        <f t="shared" si="195"/>
        <v>7.9999999999999982</v>
      </c>
      <c r="AN539" s="3">
        <f t="shared" si="196"/>
        <v>7.1000000000000014</v>
      </c>
      <c r="AO539" s="2">
        <v>7.5</v>
      </c>
      <c r="AP539" s="2">
        <v>10.6</v>
      </c>
      <c r="AQ539" s="2">
        <v>1</v>
      </c>
      <c r="AR539" s="2">
        <f t="shared" si="197"/>
        <v>0.5</v>
      </c>
      <c r="AS539" s="2">
        <f t="shared" si="198"/>
        <v>2.5999999999999996</v>
      </c>
      <c r="AT539" s="3">
        <f t="shared" si="199"/>
        <v>0</v>
      </c>
      <c r="AV539" s="3">
        <v>350.3</v>
      </c>
    </row>
    <row r="540" spans="6:48" x14ac:dyDescent="0.25">
      <c r="F540">
        <f t="shared" si="179"/>
        <v>103872.27043300057</v>
      </c>
      <c r="G540">
        <f t="shared" si="180"/>
        <v>0</v>
      </c>
      <c r="H540">
        <f t="shared" si="181"/>
        <v>65980.719615477341</v>
      </c>
      <c r="I540">
        <f t="shared" si="182"/>
        <v>0</v>
      </c>
      <c r="J540">
        <f t="shared" si="183"/>
        <v>78130.640672065987</v>
      </c>
      <c r="K540" s="9">
        <f t="shared" si="184"/>
        <v>247983.63072054388</v>
      </c>
      <c r="L540" s="7">
        <v>247704</v>
      </c>
      <c r="M540">
        <f t="shared" si="185"/>
        <v>279.63072054387885</v>
      </c>
      <c r="Q540" s="1">
        <v>6</v>
      </c>
      <c r="R540" s="2">
        <v>19.7</v>
      </c>
      <c r="S540" s="2">
        <v>4</v>
      </c>
      <c r="T540" s="2">
        <f t="shared" si="200"/>
        <v>2</v>
      </c>
      <c r="U540" s="2">
        <f t="shared" si="186"/>
        <v>8</v>
      </c>
      <c r="V540" s="2">
        <f t="shared" si="187"/>
        <v>3.6999999999999993</v>
      </c>
      <c r="W540" s="1">
        <v>0</v>
      </c>
      <c r="X540" s="2">
        <v>0</v>
      </c>
      <c r="Y540" s="2">
        <v>6</v>
      </c>
      <c r="Z540" s="2">
        <f t="shared" si="188"/>
        <v>0</v>
      </c>
      <c r="AA540" s="2">
        <f t="shared" si="189"/>
        <v>0</v>
      </c>
      <c r="AB540" s="3">
        <f t="shared" si="190"/>
        <v>0</v>
      </c>
      <c r="AC540">
        <v>5.3</v>
      </c>
      <c r="AD540">
        <v>10.7</v>
      </c>
      <c r="AE540">
        <v>5</v>
      </c>
      <c r="AF540" s="2">
        <f t="shared" si="191"/>
        <v>2.7</v>
      </c>
      <c r="AG540" s="2">
        <f t="shared" si="192"/>
        <v>2.6999999999999993</v>
      </c>
      <c r="AH540" s="3">
        <f t="shared" si="193"/>
        <v>0</v>
      </c>
      <c r="AI540" s="1">
        <v>0</v>
      </c>
      <c r="AJ540" s="2">
        <v>0</v>
      </c>
      <c r="AK540" s="2">
        <v>1</v>
      </c>
      <c r="AL540" s="2">
        <f t="shared" si="194"/>
        <v>0</v>
      </c>
      <c r="AM540" s="2">
        <f t="shared" si="195"/>
        <v>0</v>
      </c>
      <c r="AN540" s="3">
        <f t="shared" si="196"/>
        <v>0</v>
      </c>
      <c r="AO540" s="2">
        <v>12.7</v>
      </c>
      <c r="AP540" s="2">
        <v>20.2</v>
      </c>
      <c r="AQ540" s="2">
        <v>2</v>
      </c>
      <c r="AR540" s="2">
        <f t="shared" si="197"/>
        <v>0</v>
      </c>
      <c r="AS540" s="2">
        <f t="shared" si="198"/>
        <v>3.3000000000000007</v>
      </c>
      <c r="AT540" s="3">
        <f t="shared" si="199"/>
        <v>4.1999999999999993</v>
      </c>
      <c r="AV540" s="3">
        <v>338.7</v>
      </c>
    </row>
    <row r="541" spans="6:48" x14ac:dyDescent="0.25">
      <c r="F541">
        <f t="shared" si="179"/>
        <v>107073.41410834189</v>
      </c>
      <c r="G541">
        <f t="shared" si="180"/>
        <v>0</v>
      </c>
      <c r="H541">
        <f t="shared" si="181"/>
        <v>0</v>
      </c>
      <c r="I541">
        <f t="shared" si="182"/>
        <v>0</v>
      </c>
      <c r="J541">
        <f t="shared" si="183"/>
        <v>0</v>
      </c>
      <c r="K541" s="9">
        <f t="shared" si="184"/>
        <v>107073.41410834189</v>
      </c>
      <c r="L541" s="7">
        <v>107100</v>
      </c>
      <c r="M541">
        <f t="shared" si="185"/>
        <v>26.585891658105538</v>
      </c>
      <c r="Q541" s="1">
        <v>0.5</v>
      </c>
      <c r="R541" s="2">
        <v>14</v>
      </c>
      <c r="S541" s="2">
        <v>5</v>
      </c>
      <c r="T541" s="2">
        <f t="shared" si="200"/>
        <v>7.5</v>
      </c>
      <c r="U541" s="2">
        <f t="shared" si="186"/>
        <v>6</v>
      </c>
      <c r="V541" s="2">
        <f t="shared" si="187"/>
        <v>0</v>
      </c>
      <c r="W541" s="1">
        <v>0</v>
      </c>
      <c r="X541" s="2">
        <v>0</v>
      </c>
      <c r="Y541" s="2">
        <v>6</v>
      </c>
      <c r="Z541" s="2">
        <f t="shared" si="188"/>
        <v>0</v>
      </c>
      <c r="AA541" s="2">
        <f t="shared" si="189"/>
        <v>0</v>
      </c>
      <c r="AB541" s="3">
        <f t="shared" si="190"/>
        <v>0</v>
      </c>
      <c r="AC541">
        <v>0</v>
      </c>
      <c r="AD541">
        <v>0</v>
      </c>
      <c r="AE541">
        <v>3</v>
      </c>
      <c r="AF541" s="2">
        <f t="shared" si="191"/>
        <v>0</v>
      </c>
      <c r="AG541" s="2">
        <f t="shared" si="192"/>
        <v>0</v>
      </c>
      <c r="AH541" s="3">
        <f t="shared" si="193"/>
        <v>0</v>
      </c>
      <c r="AI541" s="1">
        <v>0</v>
      </c>
      <c r="AJ541" s="2">
        <v>0</v>
      </c>
      <c r="AK541" s="2">
        <v>4</v>
      </c>
      <c r="AL541" s="2">
        <f t="shared" si="194"/>
        <v>0</v>
      </c>
      <c r="AM541" s="2">
        <f t="shared" si="195"/>
        <v>0</v>
      </c>
      <c r="AN541" s="3">
        <f t="shared" si="196"/>
        <v>0</v>
      </c>
      <c r="AO541" s="2">
        <v>0</v>
      </c>
      <c r="AP541" s="2">
        <v>0</v>
      </c>
      <c r="AQ541" s="2">
        <v>2</v>
      </c>
      <c r="AR541" s="2">
        <f t="shared" si="197"/>
        <v>0</v>
      </c>
      <c r="AS541" s="2">
        <f t="shared" si="198"/>
        <v>0</v>
      </c>
      <c r="AT541" s="3">
        <f t="shared" si="199"/>
        <v>0</v>
      </c>
      <c r="AV541" s="3">
        <v>202.5</v>
      </c>
    </row>
    <row r="542" spans="6:48" x14ac:dyDescent="0.25">
      <c r="F542">
        <f t="shared" si="179"/>
        <v>0</v>
      </c>
      <c r="G542">
        <f t="shared" si="180"/>
        <v>41116.333925139174</v>
      </c>
      <c r="H542">
        <f t="shared" si="181"/>
        <v>32762.640218885987</v>
      </c>
      <c r="I542">
        <f t="shared" si="182"/>
        <v>0</v>
      </c>
      <c r="J542">
        <f t="shared" si="183"/>
        <v>87041.440661424014</v>
      </c>
      <c r="K542" s="9">
        <f t="shared" si="184"/>
        <v>160920.41480544917</v>
      </c>
      <c r="L542" s="7">
        <v>159229</v>
      </c>
      <c r="M542">
        <f t="shared" si="185"/>
        <v>1691.414805449167</v>
      </c>
      <c r="Q542" s="1">
        <v>0</v>
      </c>
      <c r="R542" s="2">
        <v>0</v>
      </c>
      <c r="S542" s="2">
        <v>6</v>
      </c>
      <c r="T542" s="2">
        <f t="shared" si="200"/>
        <v>0</v>
      </c>
      <c r="U542" s="2">
        <f t="shared" si="186"/>
        <v>0</v>
      </c>
      <c r="V542" s="2">
        <f t="shared" si="187"/>
        <v>0</v>
      </c>
      <c r="W542" s="1">
        <v>5.7</v>
      </c>
      <c r="X542" s="2">
        <v>9.4</v>
      </c>
      <c r="Y542" s="2">
        <v>3</v>
      </c>
      <c r="Z542" s="2">
        <f t="shared" si="188"/>
        <v>2.2999999999999998</v>
      </c>
      <c r="AA542" s="2">
        <f t="shared" si="189"/>
        <v>1.4000000000000004</v>
      </c>
      <c r="AB542" s="3">
        <f t="shared" si="190"/>
        <v>0</v>
      </c>
      <c r="AC542">
        <v>7</v>
      </c>
      <c r="AD542">
        <v>10.1</v>
      </c>
      <c r="AE542">
        <v>1</v>
      </c>
      <c r="AF542" s="2">
        <f t="shared" si="191"/>
        <v>1</v>
      </c>
      <c r="AG542" s="2">
        <f t="shared" si="192"/>
        <v>2.0999999999999996</v>
      </c>
      <c r="AH542" s="3">
        <f t="shared" si="193"/>
        <v>0</v>
      </c>
      <c r="AI542" s="1">
        <v>0</v>
      </c>
      <c r="AJ542" s="2">
        <v>0</v>
      </c>
      <c r="AK542" s="2">
        <v>4</v>
      </c>
      <c r="AL542" s="2">
        <f t="shared" si="194"/>
        <v>0</v>
      </c>
      <c r="AM542" s="2">
        <f t="shared" si="195"/>
        <v>0</v>
      </c>
      <c r="AN542" s="3">
        <f t="shared" si="196"/>
        <v>0</v>
      </c>
      <c r="AO542" s="2">
        <v>5</v>
      </c>
      <c r="AP542" s="2">
        <v>17.399999999999999</v>
      </c>
      <c r="AQ542" s="2">
        <v>2</v>
      </c>
      <c r="AR542" s="2">
        <f t="shared" si="197"/>
        <v>3</v>
      </c>
      <c r="AS542" s="2">
        <f t="shared" si="198"/>
        <v>8</v>
      </c>
      <c r="AT542" s="3">
        <f t="shared" si="199"/>
        <v>1.3999999999999986</v>
      </c>
      <c r="AV542" s="3">
        <v>210.6</v>
      </c>
    </row>
    <row r="543" spans="6:48" x14ac:dyDescent="0.25">
      <c r="F543">
        <f t="shared" si="179"/>
        <v>0</v>
      </c>
      <c r="G543">
        <f t="shared" si="180"/>
        <v>30892.61911967663</v>
      </c>
      <c r="H543">
        <f t="shared" si="181"/>
        <v>0</v>
      </c>
      <c r="I543">
        <f t="shared" si="182"/>
        <v>0</v>
      </c>
      <c r="J543">
        <f t="shared" si="183"/>
        <v>130943.82839135258</v>
      </c>
      <c r="K543" s="9">
        <f t="shared" si="184"/>
        <v>161836.4475110292</v>
      </c>
      <c r="L543" s="7">
        <v>161330</v>
      </c>
      <c r="M543">
        <f t="shared" si="185"/>
        <v>506.4475110291969</v>
      </c>
      <c r="Q543" s="1">
        <v>0</v>
      </c>
      <c r="R543" s="2">
        <v>0</v>
      </c>
      <c r="S543" s="2">
        <v>1</v>
      </c>
      <c r="T543" s="2">
        <f t="shared" si="200"/>
        <v>0</v>
      </c>
      <c r="U543" s="2">
        <f t="shared" si="186"/>
        <v>0</v>
      </c>
      <c r="V543" s="2">
        <f t="shared" si="187"/>
        <v>0</v>
      </c>
      <c r="W543" s="1">
        <v>9.5</v>
      </c>
      <c r="X543" s="2">
        <v>11.2</v>
      </c>
      <c r="Y543" s="2">
        <v>6</v>
      </c>
      <c r="Z543" s="2">
        <f t="shared" si="188"/>
        <v>0</v>
      </c>
      <c r="AA543" s="2">
        <f t="shared" si="189"/>
        <v>1.6999999999999993</v>
      </c>
      <c r="AB543" s="3">
        <f t="shared" si="190"/>
        <v>0</v>
      </c>
      <c r="AC543">
        <v>0</v>
      </c>
      <c r="AD543">
        <v>0</v>
      </c>
      <c r="AE543">
        <v>5</v>
      </c>
      <c r="AF543" s="2">
        <f t="shared" si="191"/>
        <v>0</v>
      </c>
      <c r="AG543" s="2">
        <f t="shared" si="192"/>
        <v>0</v>
      </c>
      <c r="AH543" s="3">
        <f t="shared" si="193"/>
        <v>0</v>
      </c>
      <c r="AI543" s="1">
        <v>0</v>
      </c>
      <c r="AJ543" s="2">
        <v>0</v>
      </c>
      <c r="AK543" s="2">
        <v>3</v>
      </c>
      <c r="AL543" s="2">
        <f t="shared" si="194"/>
        <v>0</v>
      </c>
      <c r="AM543" s="2">
        <f t="shared" si="195"/>
        <v>0</v>
      </c>
      <c r="AN543" s="3">
        <f t="shared" si="196"/>
        <v>0</v>
      </c>
      <c r="AO543" s="2">
        <v>6.1</v>
      </c>
      <c r="AP543" s="2">
        <v>20.7</v>
      </c>
      <c r="AQ543" s="2">
        <v>4</v>
      </c>
      <c r="AR543" s="2">
        <f t="shared" si="197"/>
        <v>1.9000000000000004</v>
      </c>
      <c r="AS543" s="2">
        <f t="shared" si="198"/>
        <v>8</v>
      </c>
      <c r="AT543" s="3">
        <f t="shared" si="199"/>
        <v>4.6999999999999993</v>
      </c>
      <c r="AV543" s="3">
        <v>192.2</v>
      </c>
    </row>
    <row r="544" spans="6:48" x14ac:dyDescent="0.25">
      <c r="F544">
        <f t="shared" si="179"/>
        <v>140756.21915129843</v>
      </c>
      <c r="G544">
        <f t="shared" si="180"/>
        <v>199913.06464389348</v>
      </c>
      <c r="H544">
        <f t="shared" si="181"/>
        <v>0</v>
      </c>
      <c r="I544">
        <f t="shared" si="182"/>
        <v>0</v>
      </c>
      <c r="J544">
        <f t="shared" si="183"/>
        <v>0</v>
      </c>
      <c r="K544" s="9">
        <f t="shared" si="184"/>
        <v>340669.28379519191</v>
      </c>
      <c r="L544" s="7">
        <v>342364</v>
      </c>
      <c r="M544">
        <f t="shared" si="185"/>
        <v>1694.7162048080936</v>
      </c>
      <c r="Q544" s="1">
        <v>12.2</v>
      </c>
      <c r="R544" s="2">
        <v>23</v>
      </c>
      <c r="S544" s="2">
        <v>6</v>
      </c>
      <c r="T544" s="2">
        <f t="shared" si="200"/>
        <v>0</v>
      </c>
      <c r="U544" s="2">
        <f t="shared" si="186"/>
        <v>3.8000000000000007</v>
      </c>
      <c r="V544" s="2">
        <f t="shared" si="187"/>
        <v>7</v>
      </c>
      <c r="W544" s="1">
        <v>1.2</v>
      </c>
      <c r="X544" s="2">
        <v>21.6</v>
      </c>
      <c r="Y544" s="2">
        <v>1</v>
      </c>
      <c r="Z544" s="2">
        <f t="shared" si="188"/>
        <v>6.8</v>
      </c>
      <c r="AA544" s="2">
        <f t="shared" si="189"/>
        <v>8</v>
      </c>
      <c r="AB544" s="3">
        <f t="shared" si="190"/>
        <v>5.6000000000000014</v>
      </c>
      <c r="AC544">
        <v>0</v>
      </c>
      <c r="AD544">
        <v>0</v>
      </c>
      <c r="AE544">
        <v>2</v>
      </c>
      <c r="AF544" s="2">
        <f t="shared" si="191"/>
        <v>0</v>
      </c>
      <c r="AG544" s="2">
        <f t="shared" si="192"/>
        <v>0</v>
      </c>
      <c r="AH544" s="3">
        <f t="shared" si="193"/>
        <v>0</v>
      </c>
      <c r="AI544" s="1">
        <v>0</v>
      </c>
      <c r="AJ544" s="2">
        <v>0</v>
      </c>
      <c r="AK544" s="2">
        <v>5</v>
      </c>
      <c r="AL544" s="2">
        <f t="shared" si="194"/>
        <v>0</v>
      </c>
      <c r="AM544" s="2">
        <f t="shared" si="195"/>
        <v>0</v>
      </c>
      <c r="AN544" s="3">
        <f t="shared" si="196"/>
        <v>0</v>
      </c>
      <c r="AO544" s="2">
        <v>0</v>
      </c>
      <c r="AP544" s="2">
        <v>0</v>
      </c>
      <c r="AQ544" s="2">
        <v>3</v>
      </c>
      <c r="AR544" s="2">
        <f t="shared" si="197"/>
        <v>0</v>
      </c>
      <c r="AS544" s="2">
        <f t="shared" si="198"/>
        <v>0</v>
      </c>
      <c r="AT544" s="3">
        <f t="shared" si="199"/>
        <v>0</v>
      </c>
      <c r="AV544" s="3">
        <v>366</v>
      </c>
    </row>
    <row r="545" spans="6:48" x14ac:dyDescent="0.25">
      <c r="F545">
        <f t="shared" si="179"/>
        <v>0</v>
      </c>
      <c r="G545">
        <f t="shared" si="180"/>
        <v>0</v>
      </c>
      <c r="H545">
        <f t="shared" si="181"/>
        <v>34309.04411131204</v>
      </c>
      <c r="I545">
        <f t="shared" si="182"/>
        <v>0</v>
      </c>
      <c r="J545">
        <f t="shared" si="183"/>
        <v>156078.73978773988</v>
      </c>
      <c r="K545" s="9">
        <f t="shared" si="184"/>
        <v>190387.78389905192</v>
      </c>
      <c r="L545" s="7">
        <v>190412</v>
      </c>
      <c r="M545">
        <f t="shared" si="185"/>
        <v>24.216100948076928</v>
      </c>
      <c r="Q545" s="1">
        <v>0</v>
      </c>
      <c r="R545" s="2">
        <v>0</v>
      </c>
      <c r="S545" s="2">
        <v>3</v>
      </c>
      <c r="T545" s="2">
        <f t="shared" si="200"/>
        <v>0</v>
      </c>
      <c r="U545" s="2">
        <f t="shared" si="186"/>
        <v>0</v>
      </c>
      <c r="V545" s="2">
        <f t="shared" si="187"/>
        <v>0</v>
      </c>
      <c r="W545" s="1">
        <v>0</v>
      </c>
      <c r="X545" s="2">
        <v>0</v>
      </c>
      <c r="Y545" s="2">
        <v>6</v>
      </c>
      <c r="Z545" s="2">
        <f t="shared" si="188"/>
        <v>0</v>
      </c>
      <c r="AA545" s="2">
        <f t="shared" si="189"/>
        <v>0</v>
      </c>
      <c r="AB545" s="3">
        <f t="shared" si="190"/>
        <v>0</v>
      </c>
      <c r="AC545">
        <v>3.9</v>
      </c>
      <c r="AD545">
        <v>6.8</v>
      </c>
      <c r="AE545">
        <v>2</v>
      </c>
      <c r="AF545" s="2">
        <f t="shared" si="191"/>
        <v>2.9</v>
      </c>
      <c r="AG545" s="2">
        <f t="shared" si="192"/>
        <v>0</v>
      </c>
      <c r="AH545" s="3">
        <f t="shared" si="193"/>
        <v>0</v>
      </c>
      <c r="AI545" s="1">
        <v>0</v>
      </c>
      <c r="AJ545" s="2">
        <v>0</v>
      </c>
      <c r="AK545" s="2">
        <v>4</v>
      </c>
      <c r="AL545" s="2">
        <f t="shared" si="194"/>
        <v>0</v>
      </c>
      <c r="AM545" s="2">
        <f t="shared" si="195"/>
        <v>0</v>
      </c>
      <c r="AN545" s="3">
        <f t="shared" si="196"/>
        <v>0</v>
      </c>
      <c r="AO545" s="2">
        <v>0.8</v>
      </c>
      <c r="AP545" s="2">
        <v>19.8</v>
      </c>
      <c r="AQ545" s="2">
        <v>1</v>
      </c>
      <c r="AR545" s="2">
        <f t="shared" si="197"/>
        <v>7.2</v>
      </c>
      <c r="AS545" s="2">
        <f t="shared" si="198"/>
        <v>8</v>
      </c>
      <c r="AT545" s="3">
        <f t="shared" si="199"/>
        <v>3.8000000000000007</v>
      </c>
      <c r="AV545" s="3">
        <v>251.2</v>
      </c>
    </row>
    <row r="546" spans="6:48" x14ac:dyDescent="0.25">
      <c r="F546">
        <f t="shared" si="179"/>
        <v>59792.448193815668</v>
      </c>
      <c r="G546">
        <f t="shared" si="180"/>
        <v>0</v>
      </c>
      <c r="H546">
        <f t="shared" si="181"/>
        <v>0</v>
      </c>
      <c r="I546">
        <f t="shared" si="182"/>
        <v>0</v>
      </c>
      <c r="J546">
        <f t="shared" si="183"/>
        <v>126419.45774146641</v>
      </c>
      <c r="K546" s="9">
        <f t="shared" si="184"/>
        <v>186211.90593528206</v>
      </c>
      <c r="L546" s="7">
        <v>185380</v>
      </c>
      <c r="M546">
        <f t="shared" si="185"/>
        <v>831.90593528206227</v>
      </c>
      <c r="Q546" s="1">
        <v>6.3</v>
      </c>
      <c r="R546" s="2">
        <v>15.8</v>
      </c>
      <c r="S546" s="2">
        <v>3</v>
      </c>
      <c r="T546" s="2">
        <f t="shared" si="200"/>
        <v>1.7000000000000002</v>
      </c>
      <c r="U546" s="2">
        <f t="shared" si="186"/>
        <v>7.8</v>
      </c>
      <c r="V546" s="2">
        <f t="shared" si="187"/>
        <v>0</v>
      </c>
      <c r="W546" s="1">
        <v>0</v>
      </c>
      <c r="X546" s="2">
        <v>0</v>
      </c>
      <c r="Y546" s="2">
        <v>5</v>
      </c>
      <c r="Z546" s="2">
        <f t="shared" si="188"/>
        <v>0</v>
      </c>
      <c r="AA546" s="2">
        <f t="shared" si="189"/>
        <v>0</v>
      </c>
      <c r="AB546" s="3">
        <f t="shared" si="190"/>
        <v>0</v>
      </c>
      <c r="AC546">
        <v>0</v>
      </c>
      <c r="AD546">
        <v>0</v>
      </c>
      <c r="AE546">
        <v>6</v>
      </c>
      <c r="AF546" s="2">
        <f t="shared" si="191"/>
        <v>0</v>
      </c>
      <c r="AG546" s="2">
        <f t="shared" si="192"/>
        <v>0</v>
      </c>
      <c r="AH546" s="3">
        <f t="shared" si="193"/>
        <v>0</v>
      </c>
      <c r="AI546" s="1">
        <v>0</v>
      </c>
      <c r="AJ546" s="2">
        <v>0</v>
      </c>
      <c r="AK546" s="2">
        <v>2</v>
      </c>
      <c r="AL546" s="2">
        <f t="shared" si="194"/>
        <v>0</v>
      </c>
      <c r="AM546" s="2">
        <f t="shared" si="195"/>
        <v>0</v>
      </c>
      <c r="AN546" s="3">
        <f t="shared" si="196"/>
        <v>0</v>
      </c>
      <c r="AO546" s="2">
        <v>8.1999999999999993</v>
      </c>
      <c r="AP546" s="2">
        <v>21.3</v>
      </c>
      <c r="AQ546" s="2">
        <v>4</v>
      </c>
      <c r="AR546" s="2">
        <f t="shared" si="197"/>
        <v>0</v>
      </c>
      <c r="AS546" s="2">
        <f t="shared" si="198"/>
        <v>7.8000000000000007</v>
      </c>
      <c r="AT546" s="3">
        <f t="shared" si="199"/>
        <v>5.3000000000000007</v>
      </c>
      <c r="AV546" s="3">
        <v>299.7</v>
      </c>
    </row>
    <row r="547" spans="6:48" x14ac:dyDescent="0.25">
      <c r="F547">
        <f t="shared" si="179"/>
        <v>65067.912786211731</v>
      </c>
      <c r="G547">
        <f t="shared" si="180"/>
        <v>0</v>
      </c>
      <c r="H547">
        <f t="shared" si="181"/>
        <v>27064.806251725277</v>
      </c>
      <c r="I547">
        <f t="shared" si="182"/>
        <v>226929.07316419168</v>
      </c>
      <c r="J547">
        <f t="shared" si="183"/>
        <v>20719.491304423966</v>
      </c>
      <c r="K547" s="9">
        <f t="shared" si="184"/>
        <v>339781.28350655263</v>
      </c>
      <c r="L547" s="7">
        <v>341171</v>
      </c>
      <c r="M547">
        <f t="shared" si="185"/>
        <v>1389.7164934473694</v>
      </c>
      <c r="Q547" s="1">
        <v>1.5</v>
      </c>
      <c r="R547" s="2">
        <v>7.6</v>
      </c>
      <c r="S547" s="2">
        <v>3</v>
      </c>
      <c r="T547" s="2">
        <f t="shared" si="200"/>
        <v>6.1</v>
      </c>
      <c r="U547" s="2">
        <f t="shared" si="186"/>
        <v>0</v>
      </c>
      <c r="V547" s="2">
        <f t="shared" si="187"/>
        <v>0</v>
      </c>
      <c r="W547" s="1">
        <v>0</v>
      </c>
      <c r="X547" s="2">
        <v>0</v>
      </c>
      <c r="Y547" s="2">
        <v>4</v>
      </c>
      <c r="Z547" s="2">
        <f t="shared" si="188"/>
        <v>0</v>
      </c>
      <c r="AA547" s="2">
        <f t="shared" si="189"/>
        <v>0</v>
      </c>
      <c r="AB547" s="3">
        <f t="shared" si="190"/>
        <v>0</v>
      </c>
      <c r="AC547">
        <v>18.2</v>
      </c>
      <c r="AD547">
        <v>23.4</v>
      </c>
      <c r="AE547">
        <v>2</v>
      </c>
      <c r="AF547" s="2">
        <f t="shared" si="191"/>
        <v>0</v>
      </c>
      <c r="AG547" s="2">
        <f t="shared" si="192"/>
        <v>0</v>
      </c>
      <c r="AH547" s="3">
        <f t="shared" si="193"/>
        <v>5.1999999999999993</v>
      </c>
      <c r="AI547" s="1">
        <v>0.6</v>
      </c>
      <c r="AJ547" s="2">
        <v>23.1</v>
      </c>
      <c r="AK547" s="2">
        <v>5</v>
      </c>
      <c r="AL547" s="2">
        <f t="shared" si="194"/>
        <v>7.4</v>
      </c>
      <c r="AM547" s="2">
        <f t="shared" si="195"/>
        <v>7.9999999999999982</v>
      </c>
      <c r="AN547" s="3">
        <f t="shared" si="196"/>
        <v>7.1000000000000014</v>
      </c>
      <c r="AO547" s="2">
        <v>7.5</v>
      </c>
      <c r="AP547" s="2">
        <v>10.6</v>
      </c>
      <c r="AQ547" s="2">
        <v>1</v>
      </c>
      <c r="AR547" s="2">
        <f t="shared" si="197"/>
        <v>0.5</v>
      </c>
      <c r="AS547" s="2">
        <f t="shared" si="198"/>
        <v>2.5999999999999996</v>
      </c>
      <c r="AT547" s="3">
        <f t="shared" si="199"/>
        <v>0</v>
      </c>
      <c r="AV547" s="3">
        <v>350.3</v>
      </c>
    </row>
    <row r="548" spans="6:48" x14ac:dyDescent="0.25">
      <c r="F548">
        <f t="shared" si="179"/>
        <v>103872.27043300057</v>
      </c>
      <c r="G548">
        <f t="shared" si="180"/>
        <v>0</v>
      </c>
      <c r="H548">
        <f t="shared" si="181"/>
        <v>65980.719615477341</v>
      </c>
      <c r="I548">
        <f t="shared" si="182"/>
        <v>0</v>
      </c>
      <c r="J548">
        <f t="shared" si="183"/>
        <v>78130.640672065987</v>
      </c>
      <c r="K548" s="9">
        <f t="shared" si="184"/>
        <v>247983.63072054388</v>
      </c>
      <c r="L548" s="7">
        <v>247704</v>
      </c>
      <c r="M548">
        <f t="shared" si="185"/>
        <v>279.63072054387885</v>
      </c>
      <c r="Q548" s="1">
        <v>6</v>
      </c>
      <c r="R548" s="2">
        <v>19.7</v>
      </c>
      <c r="S548" s="2">
        <v>4</v>
      </c>
      <c r="T548" s="2">
        <f t="shared" si="200"/>
        <v>2</v>
      </c>
      <c r="U548" s="2">
        <f t="shared" si="186"/>
        <v>8</v>
      </c>
      <c r="V548" s="2">
        <f t="shared" si="187"/>
        <v>3.6999999999999993</v>
      </c>
      <c r="W548" s="1">
        <v>0</v>
      </c>
      <c r="X548" s="2">
        <v>0</v>
      </c>
      <c r="Y548" s="2">
        <v>6</v>
      </c>
      <c r="Z548" s="2">
        <f t="shared" si="188"/>
        <v>0</v>
      </c>
      <c r="AA548" s="2">
        <f t="shared" si="189"/>
        <v>0</v>
      </c>
      <c r="AB548" s="3">
        <f t="shared" si="190"/>
        <v>0</v>
      </c>
      <c r="AC548">
        <v>5.3</v>
      </c>
      <c r="AD548">
        <v>10.7</v>
      </c>
      <c r="AE548">
        <v>5</v>
      </c>
      <c r="AF548" s="2">
        <f t="shared" si="191"/>
        <v>2.7</v>
      </c>
      <c r="AG548" s="2">
        <f t="shared" si="192"/>
        <v>2.6999999999999993</v>
      </c>
      <c r="AH548" s="3">
        <f t="shared" si="193"/>
        <v>0</v>
      </c>
      <c r="AI548" s="1">
        <v>0</v>
      </c>
      <c r="AJ548" s="2">
        <v>0</v>
      </c>
      <c r="AK548" s="2">
        <v>1</v>
      </c>
      <c r="AL548" s="2">
        <f t="shared" si="194"/>
        <v>0</v>
      </c>
      <c r="AM548" s="2">
        <f t="shared" si="195"/>
        <v>0</v>
      </c>
      <c r="AN548" s="3">
        <f t="shared" si="196"/>
        <v>0</v>
      </c>
      <c r="AO548" s="2">
        <v>12.7</v>
      </c>
      <c r="AP548" s="2">
        <v>20.2</v>
      </c>
      <c r="AQ548" s="2">
        <v>2</v>
      </c>
      <c r="AR548" s="2">
        <f t="shared" si="197"/>
        <v>0</v>
      </c>
      <c r="AS548" s="2">
        <f t="shared" si="198"/>
        <v>3.3000000000000007</v>
      </c>
      <c r="AT548" s="3">
        <f t="shared" si="199"/>
        <v>4.1999999999999993</v>
      </c>
      <c r="AV548" s="3">
        <v>338.7</v>
      </c>
    </row>
    <row r="549" spans="6:48" x14ac:dyDescent="0.25">
      <c r="F549">
        <f t="shared" si="179"/>
        <v>107073.41410834189</v>
      </c>
      <c r="G549">
        <f t="shared" si="180"/>
        <v>0</v>
      </c>
      <c r="H549">
        <f t="shared" si="181"/>
        <v>0</v>
      </c>
      <c r="I549">
        <f t="shared" si="182"/>
        <v>0</v>
      </c>
      <c r="J549">
        <f t="shared" si="183"/>
        <v>0</v>
      </c>
      <c r="K549" s="9">
        <f t="shared" si="184"/>
        <v>107073.41410834189</v>
      </c>
      <c r="L549" s="7">
        <v>107100</v>
      </c>
      <c r="M549">
        <f t="shared" si="185"/>
        <v>26.585891658105538</v>
      </c>
      <c r="Q549" s="1">
        <v>0.5</v>
      </c>
      <c r="R549" s="2">
        <v>14</v>
      </c>
      <c r="S549" s="2">
        <v>5</v>
      </c>
      <c r="T549" s="2">
        <f t="shared" si="200"/>
        <v>7.5</v>
      </c>
      <c r="U549" s="2">
        <f t="shared" si="186"/>
        <v>6</v>
      </c>
      <c r="V549" s="2">
        <f t="shared" si="187"/>
        <v>0</v>
      </c>
      <c r="W549" s="1">
        <v>0</v>
      </c>
      <c r="X549" s="2">
        <v>0</v>
      </c>
      <c r="Y549" s="2">
        <v>6</v>
      </c>
      <c r="Z549" s="2">
        <f t="shared" si="188"/>
        <v>0</v>
      </c>
      <c r="AA549" s="2">
        <f t="shared" si="189"/>
        <v>0</v>
      </c>
      <c r="AB549" s="3">
        <f t="shared" si="190"/>
        <v>0</v>
      </c>
      <c r="AC549">
        <v>0</v>
      </c>
      <c r="AD549">
        <v>0</v>
      </c>
      <c r="AE549">
        <v>3</v>
      </c>
      <c r="AF549" s="2">
        <f t="shared" si="191"/>
        <v>0</v>
      </c>
      <c r="AG549" s="2">
        <f t="shared" si="192"/>
        <v>0</v>
      </c>
      <c r="AH549" s="3">
        <f t="shared" si="193"/>
        <v>0</v>
      </c>
      <c r="AI549" s="1">
        <v>0</v>
      </c>
      <c r="AJ549" s="2">
        <v>0</v>
      </c>
      <c r="AK549" s="2">
        <v>4</v>
      </c>
      <c r="AL549" s="2">
        <f t="shared" si="194"/>
        <v>0</v>
      </c>
      <c r="AM549" s="2">
        <f t="shared" si="195"/>
        <v>0</v>
      </c>
      <c r="AN549" s="3">
        <f t="shared" si="196"/>
        <v>0</v>
      </c>
      <c r="AO549" s="2">
        <v>0</v>
      </c>
      <c r="AP549" s="2">
        <v>0</v>
      </c>
      <c r="AQ549" s="2">
        <v>2</v>
      </c>
      <c r="AR549" s="2">
        <f t="shared" si="197"/>
        <v>0</v>
      </c>
      <c r="AS549" s="2">
        <f t="shared" si="198"/>
        <v>0</v>
      </c>
      <c r="AT549" s="3">
        <f t="shared" si="199"/>
        <v>0</v>
      </c>
      <c r="AV549" s="3">
        <v>202.5</v>
      </c>
    </row>
    <row r="550" spans="6:48" x14ac:dyDescent="0.25">
      <c r="F550">
        <f t="shared" si="179"/>
        <v>0</v>
      </c>
      <c r="G550">
        <f t="shared" si="180"/>
        <v>41116.333925139174</v>
      </c>
      <c r="H550">
        <f t="shared" si="181"/>
        <v>32762.640218885987</v>
      </c>
      <c r="I550">
        <f t="shared" si="182"/>
        <v>0</v>
      </c>
      <c r="J550">
        <f t="shared" si="183"/>
        <v>87041.440661424014</v>
      </c>
      <c r="K550" s="9">
        <f t="shared" si="184"/>
        <v>160920.41480544917</v>
      </c>
      <c r="L550" s="7">
        <v>159229</v>
      </c>
      <c r="M550">
        <f t="shared" si="185"/>
        <v>1691.414805449167</v>
      </c>
      <c r="Q550" s="1">
        <v>0</v>
      </c>
      <c r="R550" s="2">
        <v>0</v>
      </c>
      <c r="S550" s="2">
        <v>6</v>
      </c>
      <c r="T550" s="2">
        <f t="shared" si="200"/>
        <v>0</v>
      </c>
      <c r="U550" s="2">
        <f t="shared" si="186"/>
        <v>0</v>
      </c>
      <c r="V550" s="2">
        <f t="shared" si="187"/>
        <v>0</v>
      </c>
      <c r="W550" s="1">
        <v>5.7</v>
      </c>
      <c r="X550" s="2">
        <v>9.4</v>
      </c>
      <c r="Y550" s="2">
        <v>3</v>
      </c>
      <c r="Z550" s="2">
        <f t="shared" si="188"/>
        <v>2.2999999999999998</v>
      </c>
      <c r="AA550" s="2">
        <f t="shared" si="189"/>
        <v>1.4000000000000004</v>
      </c>
      <c r="AB550" s="3">
        <f t="shared" si="190"/>
        <v>0</v>
      </c>
      <c r="AC550">
        <v>7</v>
      </c>
      <c r="AD550">
        <v>10.1</v>
      </c>
      <c r="AE550">
        <v>1</v>
      </c>
      <c r="AF550" s="2">
        <f t="shared" si="191"/>
        <v>1</v>
      </c>
      <c r="AG550" s="2">
        <f t="shared" si="192"/>
        <v>2.0999999999999996</v>
      </c>
      <c r="AH550" s="3">
        <f t="shared" si="193"/>
        <v>0</v>
      </c>
      <c r="AI550" s="1">
        <v>0</v>
      </c>
      <c r="AJ550" s="2">
        <v>0</v>
      </c>
      <c r="AK550" s="2">
        <v>4</v>
      </c>
      <c r="AL550" s="2">
        <f t="shared" si="194"/>
        <v>0</v>
      </c>
      <c r="AM550" s="2">
        <f t="shared" si="195"/>
        <v>0</v>
      </c>
      <c r="AN550" s="3">
        <f t="shared" si="196"/>
        <v>0</v>
      </c>
      <c r="AO550" s="2">
        <v>5</v>
      </c>
      <c r="AP550" s="2">
        <v>17.399999999999999</v>
      </c>
      <c r="AQ550" s="2">
        <v>2</v>
      </c>
      <c r="AR550" s="2">
        <f t="shared" si="197"/>
        <v>3</v>
      </c>
      <c r="AS550" s="2">
        <f t="shared" si="198"/>
        <v>8</v>
      </c>
      <c r="AT550" s="3">
        <f t="shared" si="199"/>
        <v>1.3999999999999986</v>
      </c>
      <c r="AV550" s="3">
        <v>210.6</v>
      </c>
    </row>
    <row r="551" spans="6:48" x14ac:dyDescent="0.25">
      <c r="F551">
        <f t="shared" si="179"/>
        <v>0</v>
      </c>
      <c r="G551">
        <f t="shared" si="180"/>
        <v>30892.61911967663</v>
      </c>
      <c r="H551">
        <f t="shared" si="181"/>
        <v>0</v>
      </c>
      <c r="I551">
        <f t="shared" si="182"/>
        <v>0</v>
      </c>
      <c r="J551">
        <f t="shared" si="183"/>
        <v>130943.82839135258</v>
      </c>
      <c r="K551" s="9">
        <f t="shared" si="184"/>
        <v>161836.4475110292</v>
      </c>
      <c r="L551" s="7">
        <v>161330</v>
      </c>
      <c r="M551">
        <f t="shared" si="185"/>
        <v>506.4475110291969</v>
      </c>
      <c r="Q551" s="1">
        <v>0</v>
      </c>
      <c r="R551" s="2">
        <v>0</v>
      </c>
      <c r="S551" s="2">
        <v>1</v>
      </c>
      <c r="T551" s="2">
        <f t="shared" si="200"/>
        <v>0</v>
      </c>
      <c r="U551" s="2">
        <f t="shared" si="186"/>
        <v>0</v>
      </c>
      <c r="V551" s="2">
        <f t="shared" si="187"/>
        <v>0</v>
      </c>
      <c r="W551" s="1">
        <v>9.5</v>
      </c>
      <c r="X551" s="2">
        <v>11.2</v>
      </c>
      <c r="Y551" s="2">
        <v>6</v>
      </c>
      <c r="Z551" s="2">
        <f t="shared" si="188"/>
        <v>0</v>
      </c>
      <c r="AA551" s="2">
        <f t="shared" si="189"/>
        <v>1.6999999999999993</v>
      </c>
      <c r="AB551" s="3">
        <f t="shared" si="190"/>
        <v>0</v>
      </c>
      <c r="AC551">
        <v>0</v>
      </c>
      <c r="AD551">
        <v>0</v>
      </c>
      <c r="AE551">
        <v>5</v>
      </c>
      <c r="AF551" s="2">
        <f t="shared" si="191"/>
        <v>0</v>
      </c>
      <c r="AG551" s="2">
        <f t="shared" si="192"/>
        <v>0</v>
      </c>
      <c r="AH551" s="3">
        <f t="shared" si="193"/>
        <v>0</v>
      </c>
      <c r="AI551" s="1">
        <v>0</v>
      </c>
      <c r="AJ551" s="2">
        <v>0</v>
      </c>
      <c r="AK551" s="2">
        <v>3</v>
      </c>
      <c r="AL551" s="2">
        <f t="shared" si="194"/>
        <v>0</v>
      </c>
      <c r="AM551" s="2">
        <f t="shared" si="195"/>
        <v>0</v>
      </c>
      <c r="AN551" s="3">
        <f t="shared" si="196"/>
        <v>0</v>
      </c>
      <c r="AO551" s="2">
        <v>6.1</v>
      </c>
      <c r="AP551" s="2">
        <v>20.7</v>
      </c>
      <c r="AQ551" s="2">
        <v>4</v>
      </c>
      <c r="AR551" s="2">
        <f t="shared" si="197"/>
        <v>1.9000000000000004</v>
      </c>
      <c r="AS551" s="2">
        <f t="shared" si="198"/>
        <v>8</v>
      </c>
      <c r="AT551" s="3">
        <f t="shared" si="199"/>
        <v>4.6999999999999993</v>
      </c>
      <c r="AV551" s="3">
        <v>192.2</v>
      </c>
    </row>
    <row r="552" spans="6:48" x14ac:dyDescent="0.25">
      <c r="F552">
        <f t="shared" si="179"/>
        <v>140756.21915129843</v>
      </c>
      <c r="G552">
        <f t="shared" si="180"/>
        <v>199913.06464389348</v>
      </c>
      <c r="H552">
        <f t="shared" si="181"/>
        <v>0</v>
      </c>
      <c r="I552">
        <f t="shared" si="182"/>
        <v>0</v>
      </c>
      <c r="J552">
        <f t="shared" si="183"/>
        <v>0</v>
      </c>
      <c r="K552" s="9">
        <f t="shared" si="184"/>
        <v>340669.28379519191</v>
      </c>
      <c r="L552" s="7">
        <v>342364</v>
      </c>
      <c r="M552">
        <f t="shared" si="185"/>
        <v>1694.7162048080936</v>
      </c>
      <c r="Q552" s="1">
        <v>12.2</v>
      </c>
      <c r="R552" s="2">
        <v>23</v>
      </c>
      <c r="S552" s="2">
        <v>6</v>
      </c>
      <c r="T552" s="2">
        <f t="shared" si="200"/>
        <v>0</v>
      </c>
      <c r="U552" s="2">
        <f t="shared" si="186"/>
        <v>3.8000000000000007</v>
      </c>
      <c r="V552" s="2">
        <f t="shared" si="187"/>
        <v>7</v>
      </c>
      <c r="W552" s="1">
        <v>1.2</v>
      </c>
      <c r="X552" s="2">
        <v>21.6</v>
      </c>
      <c r="Y552" s="2">
        <v>1</v>
      </c>
      <c r="Z552" s="2">
        <f t="shared" si="188"/>
        <v>6.8</v>
      </c>
      <c r="AA552" s="2">
        <f t="shared" si="189"/>
        <v>8</v>
      </c>
      <c r="AB552" s="3">
        <f t="shared" si="190"/>
        <v>5.6000000000000014</v>
      </c>
      <c r="AC552">
        <v>0</v>
      </c>
      <c r="AD552">
        <v>0</v>
      </c>
      <c r="AE552">
        <v>2</v>
      </c>
      <c r="AF552" s="2">
        <f t="shared" si="191"/>
        <v>0</v>
      </c>
      <c r="AG552" s="2">
        <f t="shared" si="192"/>
        <v>0</v>
      </c>
      <c r="AH552" s="3">
        <f t="shared" si="193"/>
        <v>0</v>
      </c>
      <c r="AI552" s="1">
        <v>0</v>
      </c>
      <c r="AJ552" s="2">
        <v>0</v>
      </c>
      <c r="AK552" s="2">
        <v>5</v>
      </c>
      <c r="AL552" s="2">
        <f t="shared" si="194"/>
        <v>0</v>
      </c>
      <c r="AM552" s="2">
        <f t="shared" si="195"/>
        <v>0</v>
      </c>
      <c r="AN552" s="3">
        <f t="shared" si="196"/>
        <v>0</v>
      </c>
      <c r="AO552" s="2">
        <v>0</v>
      </c>
      <c r="AP552" s="2">
        <v>0</v>
      </c>
      <c r="AQ552" s="2">
        <v>3</v>
      </c>
      <c r="AR552" s="2">
        <f t="shared" si="197"/>
        <v>0</v>
      </c>
      <c r="AS552" s="2">
        <f t="shared" si="198"/>
        <v>0</v>
      </c>
      <c r="AT552" s="3">
        <f t="shared" si="199"/>
        <v>0</v>
      </c>
      <c r="AV552" s="3">
        <v>366</v>
      </c>
    </row>
    <row r="553" spans="6:48" x14ac:dyDescent="0.25">
      <c r="F553">
        <f t="shared" si="179"/>
        <v>0</v>
      </c>
      <c r="G553">
        <f t="shared" si="180"/>
        <v>44623.352958378942</v>
      </c>
      <c r="H553">
        <f t="shared" si="181"/>
        <v>0</v>
      </c>
      <c r="I553">
        <f t="shared" si="182"/>
        <v>0</v>
      </c>
      <c r="J553">
        <f t="shared" si="183"/>
        <v>143342.00368889261</v>
      </c>
      <c r="K553" s="9">
        <f t="shared" si="184"/>
        <v>187965.35664727155</v>
      </c>
      <c r="L553" s="7">
        <v>186798</v>
      </c>
      <c r="M553">
        <f t="shared" si="185"/>
        <v>1167.3566472715465</v>
      </c>
      <c r="Q553" s="1">
        <v>0</v>
      </c>
      <c r="R553" s="2">
        <v>0</v>
      </c>
      <c r="S553" s="2">
        <v>3</v>
      </c>
      <c r="T553" s="2">
        <f t="shared" si="200"/>
        <v>0</v>
      </c>
      <c r="U553" s="2">
        <f t="shared" si="186"/>
        <v>0</v>
      </c>
      <c r="V553" s="2">
        <f t="shared" si="187"/>
        <v>0</v>
      </c>
      <c r="W553" s="1">
        <v>9.4</v>
      </c>
      <c r="X553" s="2">
        <v>12.5</v>
      </c>
      <c r="Y553" s="2">
        <v>4</v>
      </c>
      <c r="Z553" s="2">
        <f t="shared" si="188"/>
        <v>0</v>
      </c>
      <c r="AA553" s="2">
        <f t="shared" si="189"/>
        <v>3.0999999999999996</v>
      </c>
      <c r="AB553" s="3">
        <f t="shared" si="190"/>
        <v>0</v>
      </c>
      <c r="AC553">
        <v>0</v>
      </c>
      <c r="AD553">
        <v>0</v>
      </c>
      <c r="AE553">
        <v>6</v>
      </c>
      <c r="AF553" s="2">
        <f t="shared" si="191"/>
        <v>0</v>
      </c>
      <c r="AG553" s="2">
        <f t="shared" si="192"/>
        <v>0</v>
      </c>
      <c r="AH553" s="3">
        <f t="shared" si="193"/>
        <v>0</v>
      </c>
      <c r="AI553" s="1">
        <v>0</v>
      </c>
      <c r="AJ553" s="2">
        <v>0</v>
      </c>
      <c r="AK553" s="2">
        <v>1</v>
      </c>
      <c r="AL553" s="2">
        <f t="shared" si="194"/>
        <v>0</v>
      </c>
      <c r="AM553" s="2">
        <f t="shared" si="195"/>
        <v>0</v>
      </c>
      <c r="AN553" s="3">
        <f t="shared" si="196"/>
        <v>0</v>
      </c>
      <c r="AO553" s="2">
        <v>2.9</v>
      </c>
      <c r="AP553" s="2">
        <v>20.6</v>
      </c>
      <c r="AQ553" s="2">
        <v>2</v>
      </c>
      <c r="AR553" s="2">
        <f t="shared" si="197"/>
        <v>5.0999999999999996</v>
      </c>
      <c r="AS553" s="2">
        <f t="shared" si="198"/>
        <v>8.0000000000000018</v>
      </c>
      <c r="AT553" s="3">
        <f t="shared" si="199"/>
        <v>4.6000000000000014</v>
      </c>
      <c r="AV553" s="3">
        <v>243.4</v>
      </c>
    </row>
    <row r="554" spans="6:48" x14ac:dyDescent="0.25">
      <c r="F554">
        <f t="shared" si="179"/>
        <v>0</v>
      </c>
      <c r="G554">
        <f t="shared" si="180"/>
        <v>149382.75111319445</v>
      </c>
      <c r="H554">
        <f t="shared" si="181"/>
        <v>0</v>
      </c>
      <c r="I554">
        <f t="shared" si="182"/>
        <v>0</v>
      </c>
      <c r="J554">
        <f t="shared" si="183"/>
        <v>0</v>
      </c>
      <c r="K554" s="9">
        <f t="shared" si="184"/>
        <v>149382.75111319445</v>
      </c>
      <c r="L554" s="7">
        <v>149310</v>
      </c>
      <c r="M554">
        <f t="shared" si="185"/>
        <v>72.751113194448408</v>
      </c>
      <c r="Q554" s="1">
        <v>0</v>
      </c>
      <c r="R554" s="2">
        <v>0</v>
      </c>
      <c r="S554" s="2">
        <v>2</v>
      </c>
      <c r="T554" s="2">
        <f t="shared" si="200"/>
        <v>0</v>
      </c>
      <c r="U554" s="2">
        <f t="shared" si="186"/>
        <v>0</v>
      </c>
      <c r="V554" s="2">
        <f t="shared" si="187"/>
        <v>0</v>
      </c>
      <c r="W554" s="1">
        <v>9</v>
      </c>
      <c r="X554" s="2">
        <v>23.7</v>
      </c>
      <c r="Y554" s="2">
        <v>4</v>
      </c>
      <c r="Z554" s="2">
        <f t="shared" si="188"/>
        <v>0</v>
      </c>
      <c r="AA554" s="2">
        <f t="shared" si="189"/>
        <v>7</v>
      </c>
      <c r="AB554" s="3">
        <f t="shared" si="190"/>
        <v>7.6999999999999993</v>
      </c>
      <c r="AC554">
        <v>0</v>
      </c>
      <c r="AD554">
        <v>0</v>
      </c>
      <c r="AE554">
        <v>6</v>
      </c>
      <c r="AF554" s="2">
        <f t="shared" si="191"/>
        <v>0</v>
      </c>
      <c r="AG554" s="2">
        <f t="shared" si="192"/>
        <v>0</v>
      </c>
      <c r="AH554" s="3">
        <f t="shared" si="193"/>
        <v>0</v>
      </c>
      <c r="AI554" s="1">
        <v>0</v>
      </c>
      <c r="AJ554" s="2">
        <v>0</v>
      </c>
      <c r="AK554" s="2">
        <v>3</v>
      </c>
      <c r="AL554" s="2">
        <f t="shared" si="194"/>
        <v>0</v>
      </c>
      <c r="AM554" s="2">
        <f t="shared" si="195"/>
        <v>0</v>
      </c>
      <c r="AN554" s="3">
        <f t="shared" si="196"/>
        <v>0</v>
      </c>
      <c r="AO554" s="2">
        <v>0</v>
      </c>
      <c r="AP554" s="2">
        <v>0</v>
      </c>
      <c r="AQ554" s="2">
        <v>5</v>
      </c>
      <c r="AR554" s="2">
        <f t="shared" si="197"/>
        <v>0</v>
      </c>
      <c r="AS554" s="2">
        <f t="shared" si="198"/>
        <v>0</v>
      </c>
      <c r="AT554" s="3">
        <f t="shared" si="199"/>
        <v>0</v>
      </c>
      <c r="AV554" s="3">
        <v>147</v>
      </c>
    </row>
    <row r="555" spans="6:48" x14ac:dyDescent="0.25">
      <c r="F555">
        <f t="shared" si="179"/>
        <v>22469.631073011762</v>
      </c>
      <c r="G555">
        <f t="shared" si="180"/>
        <v>160107.63213716677</v>
      </c>
      <c r="H555">
        <f t="shared" si="181"/>
        <v>0</v>
      </c>
      <c r="I555">
        <f t="shared" si="182"/>
        <v>0</v>
      </c>
      <c r="J555">
        <f t="shared" si="183"/>
        <v>0</v>
      </c>
      <c r="K555" s="9">
        <f t="shared" si="184"/>
        <v>182577.26321017853</v>
      </c>
      <c r="L555" s="7">
        <v>182553</v>
      </c>
      <c r="M555">
        <f t="shared" si="185"/>
        <v>24.263210178527515</v>
      </c>
      <c r="Q555" s="1">
        <v>0.3</v>
      </c>
      <c r="R555" s="2">
        <v>2.8</v>
      </c>
      <c r="S555" s="2">
        <v>4</v>
      </c>
      <c r="T555" s="2">
        <f t="shared" si="200"/>
        <v>2.5</v>
      </c>
      <c r="U555" s="2">
        <f t="shared" si="186"/>
        <v>0</v>
      </c>
      <c r="V555" s="2">
        <f t="shared" si="187"/>
        <v>0</v>
      </c>
      <c r="W555" s="1">
        <v>2.4</v>
      </c>
      <c r="X555" s="2">
        <v>16.7</v>
      </c>
      <c r="Y555" s="2">
        <v>1</v>
      </c>
      <c r="Z555" s="2">
        <f t="shared" si="188"/>
        <v>5.6</v>
      </c>
      <c r="AA555" s="2">
        <f t="shared" si="189"/>
        <v>8</v>
      </c>
      <c r="AB555" s="3">
        <f t="shared" si="190"/>
        <v>0.69999999999999929</v>
      </c>
      <c r="AC555">
        <v>0</v>
      </c>
      <c r="AD555">
        <v>0</v>
      </c>
      <c r="AE555">
        <v>3</v>
      </c>
      <c r="AF555" s="2">
        <f t="shared" si="191"/>
        <v>0</v>
      </c>
      <c r="AG555" s="2">
        <f t="shared" si="192"/>
        <v>0</v>
      </c>
      <c r="AH555" s="3">
        <f t="shared" si="193"/>
        <v>0</v>
      </c>
      <c r="AI555" s="1">
        <v>0</v>
      </c>
      <c r="AJ555" s="2">
        <v>0</v>
      </c>
      <c r="AK555" s="2">
        <v>5</v>
      </c>
      <c r="AL555" s="2">
        <f t="shared" si="194"/>
        <v>0</v>
      </c>
      <c r="AM555" s="2">
        <f t="shared" si="195"/>
        <v>0</v>
      </c>
      <c r="AN555" s="3">
        <f t="shared" si="196"/>
        <v>0</v>
      </c>
      <c r="AO555" s="2">
        <v>0</v>
      </c>
      <c r="AP555" s="2">
        <v>0</v>
      </c>
      <c r="AQ555" s="2">
        <v>2</v>
      </c>
      <c r="AR555" s="2">
        <f t="shared" si="197"/>
        <v>0</v>
      </c>
      <c r="AS555" s="2">
        <f t="shared" si="198"/>
        <v>0</v>
      </c>
      <c r="AT555" s="3">
        <f t="shared" si="199"/>
        <v>0</v>
      </c>
      <c r="AV555" s="3">
        <v>180.5</v>
      </c>
    </row>
    <row r="556" spans="6:48" x14ac:dyDescent="0.25">
      <c r="F556">
        <f t="shared" si="179"/>
        <v>33638.25156479951</v>
      </c>
      <c r="G556">
        <f t="shared" si="180"/>
        <v>0</v>
      </c>
      <c r="H556">
        <f t="shared" si="181"/>
        <v>17896.414446261962</v>
      </c>
      <c r="I556">
        <f t="shared" si="182"/>
        <v>0</v>
      </c>
      <c r="J556">
        <f t="shared" si="183"/>
        <v>149095.13556402482</v>
      </c>
      <c r="K556" s="9">
        <f t="shared" si="184"/>
        <v>200629.80157508631</v>
      </c>
      <c r="L556" s="7">
        <v>201210</v>
      </c>
      <c r="M556">
        <f t="shared" si="185"/>
        <v>580.19842491368763</v>
      </c>
      <c r="Q556" s="1">
        <v>1.9</v>
      </c>
      <c r="R556" s="2">
        <v>5.2</v>
      </c>
      <c r="S556" s="2">
        <v>5</v>
      </c>
      <c r="T556" s="2">
        <f t="shared" si="200"/>
        <v>3.3000000000000003</v>
      </c>
      <c r="U556" s="2">
        <f t="shared" si="186"/>
        <v>0</v>
      </c>
      <c r="V556" s="2">
        <f t="shared" si="187"/>
        <v>0</v>
      </c>
      <c r="W556" s="1">
        <v>0</v>
      </c>
      <c r="X556" s="2">
        <v>0</v>
      </c>
      <c r="Y556" s="2">
        <v>3</v>
      </c>
      <c r="Z556" s="2">
        <f t="shared" si="188"/>
        <v>0</v>
      </c>
      <c r="AA556" s="2">
        <f t="shared" si="189"/>
        <v>0</v>
      </c>
      <c r="AB556" s="3">
        <f t="shared" si="190"/>
        <v>0</v>
      </c>
      <c r="AC556">
        <v>18.899999999999999</v>
      </c>
      <c r="AD556">
        <v>22.2</v>
      </c>
      <c r="AE556">
        <v>4</v>
      </c>
      <c r="AF556" s="2">
        <f t="shared" si="191"/>
        <v>0</v>
      </c>
      <c r="AG556" s="2">
        <f t="shared" si="192"/>
        <v>0</v>
      </c>
      <c r="AH556" s="3">
        <f t="shared" si="193"/>
        <v>3.3000000000000007</v>
      </c>
      <c r="AI556" s="1">
        <v>0</v>
      </c>
      <c r="AJ556" s="2">
        <v>0</v>
      </c>
      <c r="AK556" s="2">
        <v>1</v>
      </c>
      <c r="AL556" s="2">
        <f t="shared" si="194"/>
        <v>0</v>
      </c>
      <c r="AM556" s="2">
        <f t="shared" si="195"/>
        <v>0</v>
      </c>
      <c r="AN556" s="3">
        <f t="shared" si="196"/>
        <v>0</v>
      </c>
      <c r="AO556" s="2">
        <v>3.8</v>
      </c>
      <c r="AP556" s="2">
        <v>18.8</v>
      </c>
      <c r="AQ556" s="2">
        <v>6</v>
      </c>
      <c r="AR556" s="2">
        <f t="shared" si="197"/>
        <v>4.2</v>
      </c>
      <c r="AS556" s="2">
        <f t="shared" si="198"/>
        <v>7.9999999999999991</v>
      </c>
      <c r="AT556" s="3">
        <f t="shared" si="199"/>
        <v>2.8000000000000007</v>
      </c>
      <c r="AV556" s="3">
        <v>255.9</v>
      </c>
    </row>
    <row r="557" spans="6:48" x14ac:dyDescent="0.25">
      <c r="F557">
        <f t="shared" si="179"/>
        <v>0</v>
      </c>
      <c r="G557">
        <f t="shared" si="180"/>
        <v>3780.5051915745803</v>
      </c>
      <c r="H557">
        <f t="shared" si="181"/>
        <v>0</v>
      </c>
      <c r="I557">
        <f t="shared" si="182"/>
        <v>207732.59601924007</v>
      </c>
      <c r="J557">
        <f t="shared" si="183"/>
        <v>161223.67243105141</v>
      </c>
      <c r="K557" s="9">
        <f t="shared" si="184"/>
        <v>372736.77364186605</v>
      </c>
      <c r="L557" s="7">
        <v>375553</v>
      </c>
      <c r="M557">
        <f t="shared" si="185"/>
        <v>2816.2263581339503</v>
      </c>
      <c r="Q557" s="1">
        <v>0</v>
      </c>
      <c r="R557" s="2">
        <v>0</v>
      </c>
      <c r="S557" s="2">
        <v>3</v>
      </c>
      <c r="T557" s="2">
        <f t="shared" si="200"/>
        <v>0</v>
      </c>
      <c r="U557" s="2">
        <f t="shared" si="186"/>
        <v>0</v>
      </c>
      <c r="V557" s="2">
        <f t="shared" si="187"/>
        <v>0</v>
      </c>
      <c r="W557" s="1">
        <v>0.6</v>
      </c>
      <c r="X557" s="2">
        <v>1.2</v>
      </c>
      <c r="Y557" s="2">
        <v>4</v>
      </c>
      <c r="Z557" s="2">
        <f t="shared" si="188"/>
        <v>0.6</v>
      </c>
      <c r="AA557" s="2">
        <f t="shared" si="189"/>
        <v>0</v>
      </c>
      <c r="AB557" s="3">
        <f t="shared" si="190"/>
        <v>0</v>
      </c>
      <c r="AC557">
        <v>0</v>
      </c>
      <c r="AD557">
        <v>0</v>
      </c>
      <c r="AE557">
        <v>2</v>
      </c>
      <c r="AF557" s="2">
        <f t="shared" si="191"/>
        <v>0</v>
      </c>
      <c r="AG557" s="2">
        <f t="shared" si="192"/>
        <v>0</v>
      </c>
      <c r="AH557" s="3">
        <f t="shared" si="193"/>
        <v>0</v>
      </c>
      <c r="AI557" s="1">
        <v>1.6</v>
      </c>
      <c r="AJ557" s="2">
        <v>22.3</v>
      </c>
      <c r="AK557" s="2">
        <v>5</v>
      </c>
      <c r="AL557" s="2">
        <f t="shared" si="194"/>
        <v>6.4</v>
      </c>
      <c r="AM557" s="2">
        <f t="shared" si="195"/>
        <v>7.9999999999999982</v>
      </c>
      <c r="AN557" s="3">
        <f t="shared" si="196"/>
        <v>6.3000000000000007</v>
      </c>
      <c r="AO557" s="2">
        <v>1.1000000000000001</v>
      </c>
      <c r="AP557" s="2">
        <v>18.3</v>
      </c>
      <c r="AQ557" s="2">
        <v>6</v>
      </c>
      <c r="AR557" s="2">
        <f t="shared" si="197"/>
        <v>6.9</v>
      </c>
      <c r="AS557" s="2">
        <f t="shared" si="198"/>
        <v>7.9999999999999982</v>
      </c>
      <c r="AT557" s="3">
        <f t="shared" si="199"/>
        <v>2.3000000000000007</v>
      </c>
      <c r="AV557" s="3">
        <v>378</v>
      </c>
    </row>
    <row r="558" spans="6:48" x14ac:dyDescent="0.25">
      <c r="F558">
        <f t="shared" si="179"/>
        <v>35174.094799510887</v>
      </c>
      <c r="G558">
        <f t="shared" si="180"/>
        <v>117461.53538792499</v>
      </c>
      <c r="H558">
        <f t="shared" si="181"/>
        <v>44606.376492832962</v>
      </c>
      <c r="I558">
        <f t="shared" si="182"/>
        <v>0</v>
      </c>
      <c r="J558">
        <f t="shared" si="183"/>
        <v>119823.63499194859</v>
      </c>
      <c r="K558" s="9">
        <f t="shared" si="184"/>
        <v>317065.64167221746</v>
      </c>
      <c r="L558" s="7">
        <v>318162</v>
      </c>
      <c r="M558">
        <f t="shared" si="185"/>
        <v>1096.3583277825383</v>
      </c>
      <c r="Q558" s="1">
        <v>1.8</v>
      </c>
      <c r="R558" s="2">
        <v>4.9000000000000004</v>
      </c>
      <c r="S558" s="2">
        <v>6</v>
      </c>
      <c r="T558" s="2">
        <f t="shared" si="200"/>
        <v>3.1000000000000005</v>
      </c>
      <c r="U558" s="2">
        <f t="shared" si="186"/>
        <v>0</v>
      </c>
      <c r="V558" s="2">
        <f t="shared" si="187"/>
        <v>0</v>
      </c>
      <c r="W558" s="1">
        <v>2.2999999999999998</v>
      </c>
      <c r="X558" s="2">
        <v>12.7</v>
      </c>
      <c r="Y558" s="2">
        <v>5</v>
      </c>
      <c r="Z558" s="2">
        <f t="shared" si="188"/>
        <v>5.7</v>
      </c>
      <c r="AA558" s="2">
        <f t="shared" si="189"/>
        <v>4.6999999999999984</v>
      </c>
      <c r="AB558" s="3">
        <f t="shared" si="190"/>
        <v>0</v>
      </c>
      <c r="AC558">
        <v>2.2999999999999998</v>
      </c>
      <c r="AD558">
        <v>5.8</v>
      </c>
      <c r="AE558">
        <v>1</v>
      </c>
      <c r="AF558" s="2">
        <f t="shared" si="191"/>
        <v>3.5</v>
      </c>
      <c r="AG558" s="2">
        <f t="shared" si="192"/>
        <v>0</v>
      </c>
      <c r="AH558" s="3">
        <f t="shared" si="193"/>
        <v>0</v>
      </c>
      <c r="AI558" s="1">
        <v>0</v>
      </c>
      <c r="AJ558" s="2">
        <v>0</v>
      </c>
      <c r="AK558" s="2">
        <v>3</v>
      </c>
      <c r="AL558" s="2">
        <f t="shared" si="194"/>
        <v>0</v>
      </c>
      <c r="AM558" s="2">
        <f t="shared" si="195"/>
        <v>0</v>
      </c>
      <c r="AN558" s="3">
        <f t="shared" si="196"/>
        <v>0</v>
      </c>
      <c r="AO558" s="2">
        <v>12.6</v>
      </c>
      <c r="AP558" s="2">
        <v>23.2</v>
      </c>
      <c r="AQ558" s="2">
        <v>2</v>
      </c>
      <c r="AR558" s="2">
        <f t="shared" si="197"/>
        <v>0</v>
      </c>
      <c r="AS558" s="2">
        <f t="shared" si="198"/>
        <v>3.4000000000000004</v>
      </c>
      <c r="AT558" s="3">
        <f t="shared" si="199"/>
        <v>7.1999999999999993</v>
      </c>
      <c r="AV558" s="3">
        <v>305.7</v>
      </c>
    </row>
    <row r="559" spans="6:48" x14ac:dyDescent="0.25">
      <c r="F559">
        <f t="shared" si="179"/>
        <v>39485.83140904468</v>
      </c>
      <c r="G559">
        <f t="shared" si="180"/>
        <v>57138.928405196028</v>
      </c>
      <c r="H559">
        <f t="shared" si="181"/>
        <v>0</v>
      </c>
      <c r="I559">
        <f t="shared" si="182"/>
        <v>101012.61306561228</v>
      </c>
      <c r="J559">
        <f t="shared" si="183"/>
        <v>60880.619385216152</v>
      </c>
      <c r="K559" s="9">
        <f t="shared" si="184"/>
        <v>258517.99226506916</v>
      </c>
      <c r="L559" s="7">
        <v>259337</v>
      </c>
      <c r="M559">
        <f t="shared" si="185"/>
        <v>819.00773493084125</v>
      </c>
      <c r="Q559" s="1">
        <v>14.6</v>
      </c>
      <c r="R559" s="2">
        <v>18</v>
      </c>
      <c r="S559" s="2">
        <v>3</v>
      </c>
      <c r="T559" s="2">
        <f t="shared" si="200"/>
        <v>0</v>
      </c>
      <c r="U559" s="2">
        <f t="shared" si="186"/>
        <v>1.4000000000000004</v>
      </c>
      <c r="V559" s="2">
        <f t="shared" si="187"/>
        <v>2</v>
      </c>
      <c r="W559" s="1">
        <v>10</v>
      </c>
      <c r="X559" s="2">
        <v>13.5</v>
      </c>
      <c r="Y559" s="2">
        <v>5</v>
      </c>
      <c r="Z559" s="2">
        <f t="shared" si="188"/>
        <v>0</v>
      </c>
      <c r="AA559" s="2">
        <f t="shared" si="189"/>
        <v>3.5</v>
      </c>
      <c r="AB559" s="3">
        <f t="shared" si="190"/>
        <v>0</v>
      </c>
      <c r="AC559">
        <v>0</v>
      </c>
      <c r="AD559">
        <v>0</v>
      </c>
      <c r="AE559">
        <v>6</v>
      </c>
      <c r="AF559" s="2">
        <f t="shared" si="191"/>
        <v>0</v>
      </c>
      <c r="AG559" s="2">
        <f t="shared" si="192"/>
        <v>0</v>
      </c>
      <c r="AH559" s="3">
        <f t="shared" si="193"/>
        <v>0</v>
      </c>
      <c r="AI559" s="1">
        <v>2.1</v>
      </c>
      <c r="AJ559" s="2">
        <v>13.3</v>
      </c>
      <c r="AK559" s="2">
        <v>4</v>
      </c>
      <c r="AL559" s="2">
        <f t="shared" si="194"/>
        <v>5.9</v>
      </c>
      <c r="AM559" s="2">
        <f t="shared" si="195"/>
        <v>5.3000000000000007</v>
      </c>
      <c r="AN559" s="3">
        <f t="shared" si="196"/>
        <v>0</v>
      </c>
      <c r="AO559" s="2">
        <v>15.5</v>
      </c>
      <c r="AP559" s="2">
        <v>19.899999999999999</v>
      </c>
      <c r="AQ559" s="2">
        <v>1</v>
      </c>
      <c r="AR559" s="2">
        <f t="shared" si="197"/>
        <v>0</v>
      </c>
      <c r="AS559" s="2">
        <f t="shared" si="198"/>
        <v>0.5</v>
      </c>
      <c r="AT559" s="3">
        <f t="shared" si="199"/>
        <v>3.8999999999999986</v>
      </c>
      <c r="AV559" s="3">
        <v>228.4</v>
      </c>
    </row>
    <row r="560" spans="6:48" x14ac:dyDescent="0.25">
      <c r="F560">
        <f t="shared" si="179"/>
        <v>0</v>
      </c>
      <c r="G560">
        <f t="shared" si="180"/>
        <v>168124.70474158673</v>
      </c>
      <c r="H560">
        <f t="shared" si="181"/>
        <v>41148.360051299373</v>
      </c>
      <c r="I560">
        <f t="shared" si="182"/>
        <v>0</v>
      </c>
      <c r="J560">
        <f t="shared" si="183"/>
        <v>0</v>
      </c>
      <c r="K560" s="9">
        <f t="shared" si="184"/>
        <v>209273.06479288609</v>
      </c>
      <c r="L560" s="7">
        <v>209358</v>
      </c>
      <c r="M560">
        <f t="shared" si="185"/>
        <v>84.935207113914657</v>
      </c>
      <c r="Q560" s="1">
        <v>0</v>
      </c>
      <c r="R560" s="2">
        <v>0</v>
      </c>
      <c r="S560" s="2">
        <v>1</v>
      </c>
      <c r="T560" s="2">
        <f t="shared" si="200"/>
        <v>0</v>
      </c>
      <c r="U560" s="2">
        <f t="shared" si="186"/>
        <v>0</v>
      </c>
      <c r="V560" s="2">
        <f t="shared" si="187"/>
        <v>0</v>
      </c>
      <c r="W560" s="1">
        <v>6.8</v>
      </c>
      <c r="X560" s="2">
        <v>19</v>
      </c>
      <c r="Y560" s="2">
        <v>3</v>
      </c>
      <c r="Z560" s="2">
        <f t="shared" si="188"/>
        <v>1.2000000000000002</v>
      </c>
      <c r="AA560" s="2">
        <f t="shared" si="189"/>
        <v>7.9999999999999991</v>
      </c>
      <c r="AB560" s="3">
        <f t="shared" si="190"/>
        <v>3</v>
      </c>
      <c r="AC560">
        <v>13.7</v>
      </c>
      <c r="AD560">
        <v>18.100000000000001</v>
      </c>
      <c r="AE560">
        <v>6</v>
      </c>
      <c r="AF560" s="2">
        <f t="shared" si="191"/>
        <v>0</v>
      </c>
      <c r="AG560" s="2">
        <f t="shared" si="192"/>
        <v>2.3000000000000007</v>
      </c>
      <c r="AH560" s="3">
        <f t="shared" si="193"/>
        <v>2.1000000000000014</v>
      </c>
      <c r="AI560" s="1">
        <v>0</v>
      </c>
      <c r="AJ560" s="2">
        <v>0</v>
      </c>
      <c r="AK560" s="2">
        <v>5</v>
      </c>
      <c r="AL560" s="2">
        <f t="shared" si="194"/>
        <v>0</v>
      </c>
      <c r="AM560" s="2">
        <f t="shared" si="195"/>
        <v>0</v>
      </c>
      <c r="AN560" s="3">
        <f t="shared" si="196"/>
        <v>0</v>
      </c>
      <c r="AO560" s="2">
        <v>0</v>
      </c>
      <c r="AP560" s="2">
        <v>0</v>
      </c>
      <c r="AQ560" s="2">
        <v>4</v>
      </c>
      <c r="AR560" s="2">
        <f t="shared" si="197"/>
        <v>0</v>
      </c>
      <c r="AS560" s="2">
        <f t="shared" si="198"/>
        <v>0</v>
      </c>
      <c r="AT560" s="3">
        <f t="shared" si="199"/>
        <v>0</v>
      </c>
      <c r="AV560" s="3">
        <v>157.19999999999999</v>
      </c>
    </row>
    <row r="561" spans="6:48" x14ac:dyDescent="0.25">
      <c r="F561">
        <f t="shared" si="179"/>
        <v>131676.11437447593</v>
      </c>
      <c r="G561">
        <f t="shared" si="180"/>
        <v>0</v>
      </c>
      <c r="H561">
        <f t="shared" si="181"/>
        <v>0</v>
      </c>
      <c r="I561">
        <f t="shared" si="182"/>
        <v>0</v>
      </c>
      <c r="J561">
        <f t="shared" si="183"/>
        <v>0</v>
      </c>
      <c r="K561" s="9">
        <f t="shared" si="184"/>
        <v>131676.11437447593</v>
      </c>
      <c r="L561" s="7">
        <v>133400</v>
      </c>
      <c r="M561">
        <f t="shared" si="185"/>
        <v>1723.885625524068</v>
      </c>
      <c r="Q561" s="1">
        <v>12.3</v>
      </c>
      <c r="R561" s="2">
        <v>22.5</v>
      </c>
      <c r="S561" s="2">
        <v>6</v>
      </c>
      <c r="T561" s="2">
        <f t="shared" si="200"/>
        <v>0</v>
      </c>
      <c r="U561" s="2">
        <f t="shared" si="186"/>
        <v>3.6999999999999993</v>
      </c>
      <c r="V561" s="2">
        <f t="shared" si="187"/>
        <v>6.5</v>
      </c>
      <c r="W561" s="1">
        <v>0</v>
      </c>
      <c r="X561" s="2">
        <v>0</v>
      </c>
      <c r="Y561" s="2">
        <v>2</v>
      </c>
      <c r="Z561" s="2">
        <f t="shared" si="188"/>
        <v>0</v>
      </c>
      <c r="AA561" s="2">
        <f t="shared" si="189"/>
        <v>0</v>
      </c>
      <c r="AB561" s="3">
        <f t="shared" si="190"/>
        <v>0</v>
      </c>
      <c r="AC561">
        <v>6.4</v>
      </c>
      <c r="AD561">
        <v>6.4</v>
      </c>
      <c r="AE561">
        <v>1</v>
      </c>
      <c r="AF561" s="2">
        <f t="shared" si="191"/>
        <v>0</v>
      </c>
      <c r="AG561" s="2">
        <f t="shared" si="192"/>
        <v>0</v>
      </c>
      <c r="AH561" s="3">
        <f t="shared" si="193"/>
        <v>0</v>
      </c>
      <c r="AI561" s="1">
        <v>0</v>
      </c>
      <c r="AJ561" s="2">
        <v>0</v>
      </c>
      <c r="AK561" s="2">
        <v>3</v>
      </c>
      <c r="AL561" s="2">
        <f t="shared" si="194"/>
        <v>0</v>
      </c>
      <c r="AM561" s="2">
        <f t="shared" si="195"/>
        <v>0</v>
      </c>
      <c r="AN561" s="3">
        <f t="shared" si="196"/>
        <v>0</v>
      </c>
      <c r="AO561" s="2">
        <v>0</v>
      </c>
      <c r="AP561" s="2">
        <v>0</v>
      </c>
      <c r="AQ561" s="2">
        <v>5</v>
      </c>
      <c r="AR561" s="2">
        <f t="shared" si="197"/>
        <v>0</v>
      </c>
      <c r="AS561" s="2">
        <f t="shared" si="198"/>
        <v>0</v>
      </c>
      <c r="AT561" s="3">
        <f t="shared" si="199"/>
        <v>0</v>
      </c>
      <c r="AV561" s="3">
        <v>153</v>
      </c>
    </row>
    <row r="562" spans="6:48" x14ac:dyDescent="0.25">
      <c r="F562">
        <f t="shared" si="179"/>
        <v>204356.84894179652</v>
      </c>
      <c r="G562">
        <f t="shared" si="180"/>
        <v>0</v>
      </c>
      <c r="H562">
        <f t="shared" si="181"/>
        <v>0</v>
      </c>
      <c r="I562">
        <f t="shared" si="182"/>
        <v>0</v>
      </c>
      <c r="J562">
        <f t="shared" si="183"/>
        <v>10957.279245391353</v>
      </c>
      <c r="K562" s="9">
        <f t="shared" si="184"/>
        <v>215314.12818718786</v>
      </c>
      <c r="L562" s="7">
        <v>216175</v>
      </c>
      <c r="M562">
        <f t="shared" si="185"/>
        <v>860.87181281213998</v>
      </c>
      <c r="Q562" s="1">
        <v>2.9</v>
      </c>
      <c r="R562" s="2">
        <v>22.7</v>
      </c>
      <c r="S562" s="2">
        <v>3</v>
      </c>
      <c r="T562" s="2">
        <f t="shared" si="200"/>
        <v>5.0999999999999996</v>
      </c>
      <c r="U562" s="2">
        <f t="shared" si="186"/>
        <v>8.0000000000000018</v>
      </c>
      <c r="V562" s="2">
        <f t="shared" si="187"/>
        <v>6.6999999999999993</v>
      </c>
      <c r="W562" s="1">
        <v>0</v>
      </c>
      <c r="X562" s="2">
        <v>0</v>
      </c>
      <c r="Y562" s="2">
        <v>4</v>
      </c>
      <c r="Z562" s="2">
        <f t="shared" si="188"/>
        <v>0</v>
      </c>
      <c r="AA562" s="2">
        <f t="shared" si="189"/>
        <v>0</v>
      </c>
      <c r="AB562" s="3">
        <f t="shared" si="190"/>
        <v>0</v>
      </c>
      <c r="AC562">
        <v>0</v>
      </c>
      <c r="AD562">
        <v>0</v>
      </c>
      <c r="AE562">
        <v>1</v>
      </c>
      <c r="AF562" s="2">
        <f t="shared" si="191"/>
        <v>0</v>
      </c>
      <c r="AG562" s="2">
        <f t="shared" si="192"/>
        <v>0</v>
      </c>
      <c r="AH562" s="3">
        <f t="shared" si="193"/>
        <v>0</v>
      </c>
      <c r="AI562" s="1">
        <v>0</v>
      </c>
      <c r="AJ562" s="2">
        <v>0</v>
      </c>
      <c r="AK562" s="2">
        <v>2</v>
      </c>
      <c r="AL562" s="2">
        <f t="shared" si="194"/>
        <v>0</v>
      </c>
      <c r="AM562" s="2">
        <f t="shared" si="195"/>
        <v>0</v>
      </c>
      <c r="AN562" s="3">
        <f t="shared" si="196"/>
        <v>0</v>
      </c>
      <c r="AO562" s="2">
        <v>5.4</v>
      </c>
      <c r="AP562" s="2">
        <v>6.8</v>
      </c>
      <c r="AQ562" s="2">
        <v>6</v>
      </c>
      <c r="AR562" s="2">
        <f t="shared" si="197"/>
        <v>1.3999999999999995</v>
      </c>
      <c r="AS562" s="2">
        <f t="shared" si="198"/>
        <v>0</v>
      </c>
      <c r="AT562" s="3">
        <f t="shared" si="199"/>
        <v>0</v>
      </c>
      <c r="AV562" s="3">
        <v>313.8</v>
      </c>
    </row>
    <row r="563" spans="6:48" x14ac:dyDescent="0.25">
      <c r="F563">
        <f t="shared" si="179"/>
        <v>0</v>
      </c>
      <c r="G563">
        <f t="shared" si="180"/>
        <v>0</v>
      </c>
      <c r="H563">
        <f t="shared" si="181"/>
        <v>216104.81394994023</v>
      </c>
      <c r="I563">
        <f t="shared" si="182"/>
        <v>0</v>
      </c>
      <c r="J563">
        <f t="shared" si="183"/>
        <v>80321.857734730249</v>
      </c>
      <c r="K563" s="9">
        <f t="shared" si="184"/>
        <v>296426.67168467049</v>
      </c>
      <c r="L563" s="7">
        <v>296204</v>
      </c>
      <c r="M563">
        <f t="shared" si="185"/>
        <v>222.67168467049487</v>
      </c>
      <c r="Q563" s="1">
        <v>0</v>
      </c>
      <c r="R563" s="2">
        <v>0</v>
      </c>
      <c r="S563" s="2">
        <v>5</v>
      </c>
      <c r="T563" s="2">
        <f t="shared" si="200"/>
        <v>0</v>
      </c>
      <c r="U563" s="2">
        <f t="shared" si="186"/>
        <v>0</v>
      </c>
      <c r="V563" s="2">
        <f t="shared" si="187"/>
        <v>0</v>
      </c>
      <c r="W563" s="1">
        <v>0</v>
      </c>
      <c r="X563" s="2">
        <v>0</v>
      </c>
      <c r="Y563" s="2">
        <v>2</v>
      </c>
      <c r="Z563" s="2">
        <f t="shared" si="188"/>
        <v>0</v>
      </c>
      <c r="AA563" s="2">
        <f t="shared" si="189"/>
        <v>0</v>
      </c>
      <c r="AB563" s="3">
        <f t="shared" si="190"/>
        <v>0</v>
      </c>
      <c r="AC563">
        <v>0.4</v>
      </c>
      <c r="AD563">
        <v>18.7</v>
      </c>
      <c r="AE563">
        <v>3</v>
      </c>
      <c r="AF563" s="2">
        <f t="shared" si="191"/>
        <v>7.6</v>
      </c>
      <c r="AG563" s="2">
        <f t="shared" si="192"/>
        <v>8.0000000000000018</v>
      </c>
      <c r="AH563" s="3">
        <f t="shared" si="193"/>
        <v>2.6999999999999993</v>
      </c>
      <c r="AI563" s="1">
        <v>0</v>
      </c>
      <c r="AJ563" s="2">
        <v>0</v>
      </c>
      <c r="AK563" s="2">
        <v>6</v>
      </c>
      <c r="AL563" s="2">
        <f t="shared" si="194"/>
        <v>0</v>
      </c>
      <c r="AM563" s="2">
        <f t="shared" si="195"/>
        <v>0</v>
      </c>
      <c r="AN563" s="3">
        <f t="shared" si="196"/>
        <v>0</v>
      </c>
      <c r="AO563" s="2">
        <v>2.2999999999999998</v>
      </c>
      <c r="AP563" s="2">
        <v>14.5</v>
      </c>
      <c r="AQ563" s="2">
        <v>1</v>
      </c>
      <c r="AR563" s="2">
        <f t="shared" si="197"/>
        <v>5.7</v>
      </c>
      <c r="AS563" s="2">
        <f t="shared" si="198"/>
        <v>6.4999999999999991</v>
      </c>
      <c r="AT563" s="3">
        <f t="shared" si="199"/>
        <v>0</v>
      </c>
      <c r="AV563" s="3">
        <v>292.8</v>
      </c>
    </row>
    <row r="564" spans="6:48" x14ac:dyDescent="0.25">
      <c r="F564">
        <f t="shared" si="179"/>
        <v>65617.664265691594</v>
      </c>
      <c r="G564">
        <f t="shared" si="180"/>
        <v>170674.58718195034</v>
      </c>
      <c r="H564">
        <f t="shared" si="181"/>
        <v>0</v>
      </c>
      <c r="I564">
        <f t="shared" si="182"/>
        <v>0</v>
      </c>
      <c r="J564">
        <f t="shared" si="183"/>
        <v>58678.215342045223</v>
      </c>
      <c r="K564" s="9">
        <f t="shared" si="184"/>
        <v>294970.46678968717</v>
      </c>
      <c r="L564" s="7">
        <v>294849</v>
      </c>
      <c r="M564">
        <f t="shared" si="185"/>
        <v>121.46678968716878</v>
      </c>
      <c r="Q564" s="1">
        <v>19.5</v>
      </c>
      <c r="R564" s="2">
        <v>23.6</v>
      </c>
      <c r="S564" s="2">
        <v>3</v>
      </c>
      <c r="T564" s="2">
        <f t="shared" si="200"/>
        <v>0</v>
      </c>
      <c r="U564" s="2">
        <f t="shared" si="186"/>
        <v>0</v>
      </c>
      <c r="V564" s="2">
        <f t="shared" si="187"/>
        <v>4.1000000000000014</v>
      </c>
      <c r="W564" s="1">
        <v>4.4000000000000004</v>
      </c>
      <c r="X564" s="2">
        <v>21.2</v>
      </c>
      <c r="Y564" s="2">
        <v>4</v>
      </c>
      <c r="Z564" s="2">
        <f t="shared" si="188"/>
        <v>3.5999999999999996</v>
      </c>
      <c r="AA564" s="2">
        <f t="shared" si="189"/>
        <v>7.9999999999999982</v>
      </c>
      <c r="AB564" s="3">
        <f t="shared" si="190"/>
        <v>5.1999999999999993</v>
      </c>
      <c r="AC564">
        <v>0</v>
      </c>
      <c r="AD564">
        <v>0</v>
      </c>
      <c r="AE564">
        <v>6</v>
      </c>
      <c r="AF564" s="2">
        <f t="shared" si="191"/>
        <v>0</v>
      </c>
      <c r="AG564" s="2">
        <f t="shared" si="192"/>
        <v>0</v>
      </c>
      <c r="AH564" s="3">
        <f t="shared" si="193"/>
        <v>0</v>
      </c>
      <c r="AI564" s="1">
        <v>0</v>
      </c>
      <c r="AJ564" s="2">
        <v>0</v>
      </c>
      <c r="AK564" s="2">
        <v>5</v>
      </c>
      <c r="AL564" s="2">
        <f t="shared" si="194"/>
        <v>0</v>
      </c>
      <c r="AM564" s="2">
        <f t="shared" si="195"/>
        <v>0</v>
      </c>
      <c r="AN564" s="3">
        <f t="shared" si="196"/>
        <v>0</v>
      </c>
      <c r="AO564" s="2">
        <v>13.2</v>
      </c>
      <c r="AP564" s="2">
        <v>18.7</v>
      </c>
      <c r="AQ564" s="2">
        <v>1</v>
      </c>
      <c r="AR564" s="2">
        <f t="shared" si="197"/>
        <v>0</v>
      </c>
      <c r="AS564" s="2">
        <f t="shared" si="198"/>
        <v>2.8000000000000007</v>
      </c>
      <c r="AT564" s="3">
        <f t="shared" si="199"/>
        <v>2.6999999999999993</v>
      </c>
      <c r="AV564" s="3">
        <v>295.5</v>
      </c>
    </row>
    <row r="565" spans="6:48" x14ac:dyDescent="0.25">
      <c r="F565">
        <f t="shared" si="179"/>
        <v>130388.79550632043</v>
      </c>
      <c r="G565">
        <f t="shared" si="180"/>
        <v>0</v>
      </c>
      <c r="H565">
        <f t="shared" si="181"/>
        <v>0</v>
      </c>
      <c r="I565">
        <f t="shared" si="182"/>
        <v>0</v>
      </c>
      <c r="J565">
        <f t="shared" si="183"/>
        <v>0</v>
      </c>
      <c r="K565" s="9">
        <f t="shared" si="184"/>
        <v>130388.79550632043</v>
      </c>
      <c r="L565" s="7">
        <v>130500</v>
      </c>
      <c r="M565">
        <f t="shared" si="185"/>
        <v>111.2044936795719</v>
      </c>
      <c r="Q565" s="1">
        <v>4.0999999999999996</v>
      </c>
      <c r="R565" s="2">
        <v>20.399999999999999</v>
      </c>
      <c r="S565" s="2">
        <v>4</v>
      </c>
      <c r="T565" s="2">
        <f t="shared" si="200"/>
        <v>3.9000000000000004</v>
      </c>
      <c r="U565" s="2">
        <f t="shared" si="186"/>
        <v>7.9999999999999982</v>
      </c>
      <c r="V565" s="2">
        <f t="shared" si="187"/>
        <v>4.3999999999999986</v>
      </c>
      <c r="W565" s="1">
        <v>0</v>
      </c>
      <c r="X565" s="2">
        <v>0</v>
      </c>
      <c r="Y565" s="2">
        <v>5</v>
      </c>
      <c r="Z565" s="2">
        <f t="shared" si="188"/>
        <v>0</v>
      </c>
      <c r="AA565" s="2">
        <f t="shared" si="189"/>
        <v>0</v>
      </c>
      <c r="AB565" s="3">
        <f t="shared" si="190"/>
        <v>0</v>
      </c>
      <c r="AC565">
        <v>0</v>
      </c>
      <c r="AD565">
        <v>0</v>
      </c>
      <c r="AE565">
        <v>3</v>
      </c>
      <c r="AF565" s="2">
        <f t="shared" si="191"/>
        <v>0</v>
      </c>
      <c r="AG565" s="2">
        <f t="shared" si="192"/>
        <v>0</v>
      </c>
      <c r="AH565" s="3">
        <f t="shared" si="193"/>
        <v>0</v>
      </c>
      <c r="AI565" s="1">
        <v>0</v>
      </c>
      <c r="AJ565" s="2">
        <v>0</v>
      </c>
      <c r="AK565" s="2">
        <v>2</v>
      </c>
      <c r="AL565" s="2">
        <f t="shared" si="194"/>
        <v>0</v>
      </c>
      <c r="AM565" s="2">
        <f t="shared" si="195"/>
        <v>0</v>
      </c>
      <c r="AN565" s="3">
        <f t="shared" si="196"/>
        <v>0</v>
      </c>
      <c r="AO565" s="2">
        <v>0</v>
      </c>
      <c r="AP565" s="2">
        <v>0</v>
      </c>
      <c r="AQ565" s="2">
        <v>6</v>
      </c>
      <c r="AR565" s="2">
        <f t="shared" si="197"/>
        <v>0</v>
      </c>
      <c r="AS565" s="2">
        <f t="shared" si="198"/>
        <v>0</v>
      </c>
      <c r="AT565" s="3">
        <f t="shared" si="199"/>
        <v>0</v>
      </c>
      <c r="AV565" s="3">
        <v>244.5</v>
      </c>
    </row>
    <row r="566" spans="6:48" x14ac:dyDescent="0.25">
      <c r="F566">
        <f t="shared" si="179"/>
        <v>68317.587986884726</v>
      </c>
      <c r="G566">
        <f t="shared" si="180"/>
        <v>0</v>
      </c>
      <c r="H566">
        <f t="shared" si="181"/>
        <v>9316.9921462646962</v>
      </c>
      <c r="I566">
        <f t="shared" si="182"/>
        <v>0</v>
      </c>
      <c r="J566">
        <f t="shared" si="183"/>
        <v>61600.52226723799</v>
      </c>
      <c r="K566" s="9">
        <f t="shared" si="184"/>
        <v>139235.1024003874</v>
      </c>
      <c r="L566" s="7">
        <v>137376</v>
      </c>
      <c r="M566">
        <f t="shared" si="185"/>
        <v>1859.1024003874045</v>
      </c>
      <c r="Q566" s="1">
        <v>15.2</v>
      </c>
      <c r="R566" s="2">
        <v>20.2</v>
      </c>
      <c r="S566" s="2">
        <v>5</v>
      </c>
      <c r="T566" s="2">
        <f t="shared" si="200"/>
        <v>0</v>
      </c>
      <c r="U566" s="2">
        <f t="shared" si="186"/>
        <v>0.80000000000000071</v>
      </c>
      <c r="V566" s="2">
        <f t="shared" si="187"/>
        <v>4.1999999999999993</v>
      </c>
      <c r="W566" s="1">
        <v>0</v>
      </c>
      <c r="X566" s="2">
        <v>0</v>
      </c>
      <c r="Y566" s="2">
        <v>4</v>
      </c>
      <c r="Z566" s="2">
        <f t="shared" si="188"/>
        <v>0</v>
      </c>
      <c r="AA566" s="2">
        <f t="shared" si="189"/>
        <v>0</v>
      </c>
      <c r="AB566" s="3">
        <f t="shared" si="190"/>
        <v>0</v>
      </c>
      <c r="AC566">
        <v>15.3</v>
      </c>
      <c r="AD566">
        <v>16.600000000000001</v>
      </c>
      <c r="AE566">
        <v>2</v>
      </c>
      <c r="AF566" s="2">
        <f t="shared" si="191"/>
        <v>0</v>
      </c>
      <c r="AG566" s="2">
        <f t="shared" si="192"/>
        <v>0.69999999999999929</v>
      </c>
      <c r="AH566" s="3">
        <f t="shared" si="193"/>
        <v>0.60000000000000142</v>
      </c>
      <c r="AI566" s="1">
        <v>0</v>
      </c>
      <c r="AJ566" s="2">
        <v>0</v>
      </c>
      <c r="AK566" s="2">
        <v>6</v>
      </c>
      <c r="AL566" s="2">
        <f t="shared" si="194"/>
        <v>0</v>
      </c>
      <c r="AM566" s="2">
        <f t="shared" si="195"/>
        <v>0</v>
      </c>
      <c r="AN566" s="3">
        <f t="shared" si="196"/>
        <v>0</v>
      </c>
      <c r="AO566" s="2">
        <v>7.3</v>
      </c>
      <c r="AP566" s="2">
        <v>15.3</v>
      </c>
      <c r="AQ566" s="2">
        <v>3</v>
      </c>
      <c r="AR566" s="2">
        <f t="shared" si="197"/>
        <v>0.70000000000000018</v>
      </c>
      <c r="AS566" s="2">
        <f t="shared" si="198"/>
        <v>7.3</v>
      </c>
      <c r="AT566" s="3">
        <f t="shared" si="199"/>
        <v>0</v>
      </c>
      <c r="AV566" s="3">
        <v>181.4</v>
      </c>
    </row>
    <row r="567" spans="6:48" x14ac:dyDescent="0.25">
      <c r="F567">
        <f t="shared" si="179"/>
        <v>83981.360737829207</v>
      </c>
      <c r="G567">
        <f t="shared" si="180"/>
        <v>174954.26656053195</v>
      </c>
      <c r="H567">
        <f t="shared" si="181"/>
        <v>0</v>
      </c>
      <c r="I567">
        <f t="shared" si="182"/>
        <v>0</v>
      </c>
      <c r="J567">
        <f t="shared" si="183"/>
        <v>29493.547880372556</v>
      </c>
      <c r="K567" s="9">
        <f t="shared" si="184"/>
        <v>288429.17517873371</v>
      </c>
      <c r="L567" s="7">
        <v>289688</v>
      </c>
      <c r="M567">
        <f t="shared" si="185"/>
        <v>1258.8248212662875</v>
      </c>
      <c r="Q567" s="1">
        <v>1.7</v>
      </c>
      <c r="R567" s="2">
        <v>10.199999999999999</v>
      </c>
      <c r="S567" s="2">
        <v>6</v>
      </c>
      <c r="T567" s="2">
        <f t="shared" si="200"/>
        <v>6.3</v>
      </c>
      <c r="U567" s="2">
        <f t="shared" si="186"/>
        <v>2.2000000000000002</v>
      </c>
      <c r="V567" s="2">
        <f t="shared" si="187"/>
        <v>0</v>
      </c>
      <c r="W567" s="1">
        <v>4.8</v>
      </c>
      <c r="X567" s="2">
        <v>19</v>
      </c>
      <c r="Y567" s="2">
        <v>5</v>
      </c>
      <c r="Z567" s="2">
        <f t="shared" si="188"/>
        <v>3.2</v>
      </c>
      <c r="AA567" s="2">
        <f t="shared" si="189"/>
        <v>7.9999999999999991</v>
      </c>
      <c r="AB567" s="3">
        <f t="shared" si="190"/>
        <v>3</v>
      </c>
      <c r="AC567">
        <v>0</v>
      </c>
      <c r="AD567">
        <v>0</v>
      </c>
      <c r="AE567">
        <v>4</v>
      </c>
      <c r="AF567" s="2">
        <f t="shared" si="191"/>
        <v>0</v>
      </c>
      <c r="AG567" s="2">
        <f t="shared" si="192"/>
        <v>0</v>
      </c>
      <c r="AH567" s="3">
        <f t="shared" si="193"/>
        <v>0</v>
      </c>
      <c r="AI567" s="1">
        <v>0</v>
      </c>
      <c r="AJ567" s="2">
        <v>0</v>
      </c>
      <c r="AK567" s="2">
        <v>2</v>
      </c>
      <c r="AL567" s="2">
        <f t="shared" si="194"/>
        <v>0</v>
      </c>
      <c r="AM567" s="2">
        <f t="shared" si="195"/>
        <v>0</v>
      </c>
      <c r="AN567" s="3">
        <f t="shared" si="196"/>
        <v>0</v>
      </c>
      <c r="AO567" s="2">
        <v>18.899999999999999</v>
      </c>
      <c r="AP567" s="2">
        <v>20.9</v>
      </c>
      <c r="AQ567" s="2">
        <v>1</v>
      </c>
      <c r="AR567" s="2">
        <f t="shared" si="197"/>
        <v>0</v>
      </c>
      <c r="AS567" s="2">
        <f t="shared" si="198"/>
        <v>0</v>
      </c>
      <c r="AT567" s="3">
        <f t="shared" si="199"/>
        <v>2</v>
      </c>
      <c r="AV567" s="3">
        <v>293.5</v>
      </c>
    </row>
    <row r="568" spans="6:48" x14ac:dyDescent="0.25">
      <c r="F568">
        <f t="shared" si="179"/>
        <v>0</v>
      </c>
      <c r="G568">
        <f t="shared" si="180"/>
        <v>0</v>
      </c>
      <c r="H568">
        <f t="shared" si="181"/>
        <v>144119.04313302939</v>
      </c>
      <c r="I568">
        <f t="shared" si="182"/>
        <v>0</v>
      </c>
      <c r="J568">
        <f t="shared" si="183"/>
        <v>143550.53919046264</v>
      </c>
      <c r="K568" s="9">
        <f t="shared" si="184"/>
        <v>287669.58232349204</v>
      </c>
      <c r="L568" s="7">
        <v>285838</v>
      </c>
      <c r="M568">
        <f t="shared" si="185"/>
        <v>1831.582323492039</v>
      </c>
      <c r="Q568" s="1">
        <v>0</v>
      </c>
      <c r="R568" s="2">
        <v>0</v>
      </c>
      <c r="S568" s="2">
        <v>6</v>
      </c>
      <c r="T568" s="2">
        <f t="shared" si="200"/>
        <v>0</v>
      </c>
      <c r="U568" s="2">
        <f t="shared" si="186"/>
        <v>0</v>
      </c>
      <c r="V568" s="2">
        <f t="shared" si="187"/>
        <v>0</v>
      </c>
      <c r="W568" s="1">
        <v>0</v>
      </c>
      <c r="X568" s="2">
        <v>0</v>
      </c>
      <c r="Y568" s="2">
        <v>5</v>
      </c>
      <c r="Z568" s="2">
        <f t="shared" si="188"/>
        <v>0</v>
      </c>
      <c r="AA568" s="2">
        <f t="shared" si="189"/>
        <v>0</v>
      </c>
      <c r="AB568" s="3">
        <f t="shared" si="190"/>
        <v>0</v>
      </c>
      <c r="AC568">
        <v>4.8</v>
      </c>
      <c r="AD568">
        <v>21.7</v>
      </c>
      <c r="AE568">
        <v>4</v>
      </c>
      <c r="AF568" s="2">
        <f t="shared" si="191"/>
        <v>3.2</v>
      </c>
      <c r="AG568" s="2">
        <f t="shared" si="192"/>
        <v>8</v>
      </c>
      <c r="AH568" s="3">
        <f t="shared" si="193"/>
        <v>5.6999999999999993</v>
      </c>
      <c r="AI568" s="1">
        <v>0</v>
      </c>
      <c r="AJ568" s="2">
        <v>0</v>
      </c>
      <c r="AK568" s="2">
        <v>2</v>
      </c>
      <c r="AL568" s="2">
        <f t="shared" si="194"/>
        <v>0</v>
      </c>
      <c r="AM568" s="2">
        <f t="shared" si="195"/>
        <v>0</v>
      </c>
      <c r="AN568" s="3">
        <f t="shared" si="196"/>
        <v>0</v>
      </c>
      <c r="AO568" s="2">
        <v>3.8</v>
      </c>
      <c r="AP568" s="2">
        <v>19</v>
      </c>
      <c r="AQ568" s="2">
        <v>3</v>
      </c>
      <c r="AR568" s="2">
        <f t="shared" si="197"/>
        <v>4.2</v>
      </c>
      <c r="AS568" s="2">
        <f t="shared" si="198"/>
        <v>7.9999999999999991</v>
      </c>
      <c r="AT568" s="3">
        <f t="shared" si="199"/>
        <v>3</v>
      </c>
      <c r="AV568" s="3">
        <v>317.60000000000002</v>
      </c>
    </row>
    <row r="569" spans="6:48" x14ac:dyDescent="0.25">
      <c r="F569">
        <f t="shared" si="179"/>
        <v>0</v>
      </c>
      <c r="G569">
        <f t="shared" si="180"/>
        <v>0</v>
      </c>
      <c r="H569">
        <f t="shared" si="181"/>
        <v>0</v>
      </c>
      <c r="I569">
        <f t="shared" si="182"/>
        <v>0</v>
      </c>
      <c r="J569">
        <f t="shared" si="183"/>
        <v>146195.91240965459</v>
      </c>
      <c r="K569" s="9">
        <f t="shared" si="184"/>
        <v>146195.91240965459</v>
      </c>
      <c r="L569" s="7">
        <v>145530</v>
      </c>
      <c r="M569">
        <f t="shared" si="185"/>
        <v>665.91240965458564</v>
      </c>
      <c r="Q569" s="1">
        <v>0</v>
      </c>
      <c r="R569" s="2">
        <v>0</v>
      </c>
      <c r="S569" s="2">
        <v>5</v>
      </c>
      <c r="T569" s="2">
        <f t="shared" si="200"/>
        <v>0</v>
      </c>
      <c r="U569" s="2">
        <f t="shared" si="186"/>
        <v>0</v>
      </c>
      <c r="V569" s="2">
        <f t="shared" si="187"/>
        <v>0</v>
      </c>
      <c r="W569" s="1">
        <v>0</v>
      </c>
      <c r="X569" s="2">
        <v>0</v>
      </c>
      <c r="Y569" s="2">
        <v>1</v>
      </c>
      <c r="Z569" s="2">
        <f t="shared" si="188"/>
        <v>0</v>
      </c>
      <c r="AA569" s="2">
        <f t="shared" si="189"/>
        <v>0</v>
      </c>
      <c r="AB569" s="3">
        <f t="shared" si="190"/>
        <v>0</v>
      </c>
      <c r="AC569">
        <v>0</v>
      </c>
      <c r="AD569">
        <v>0</v>
      </c>
      <c r="AE569">
        <v>2</v>
      </c>
      <c r="AF569" s="2">
        <f t="shared" si="191"/>
        <v>0</v>
      </c>
      <c r="AG569" s="2">
        <f t="shared" si="192"/>
        <v>0</v>
      </c>
      <c r="AH569" s="3">
        <f t="shared" si="193"/>
        <v>0</v>
      </c>
      <c r="AI569" s="1">
        <v>0</v>
      </c>
      <c r="AJ569" s="2">
        <v>0</v>
      </c>
      <c r="AK569" s="2">
        <v>3</v>
      </c>
      <c r="AL569" s="2">
        <f t="shared" si="194"/>
        <v>0</v>
      </c>
      <c r="AM569" s="2">
        <f t="shared" si="195"/>
        <v>0</v>
      </c>
      <c r="AN569" s="3">
        <f t="shared" si="196"/>
        <v>0</v>
      </c>
      <c r="AO569" s="2">
        <v>4.0999999999999996</v>
      </c>
      <c r="AP569" s="2">
        <v>20.9</v>
      </c>
      <c r="AQ569" s="2">
        <v>4</v>
      </c>
      <c r="AR569" s="2">
        <f t="shared" si="197"/>
        <v>3.9000000000000004</v>
      </c>
      <c r="AS569" s="2">
        <f t="shared" si="198"/>
        <v>7.9999999999999982</v>
      </c>
      <c r="AT569" s="3">
        <f t="shared" si="199"/>
        <v>4.8999999999999986</v>
      </c>
      <c r="AV569" s="3">
        <v>201.6</v>
      </c>
    </row>
    <row r="570" spans="6:48" x14ac:dyDescent="0.25">
      <c r="F570">
        <f t="shared" si="179"/>
        <v>27560.558133145067</v>
      </c>
      <c r="G570">
        <f t="shared" si="180"/>
        <v>0</v>
      </c>
      <c r="H570">
        <f t="shared" si="181"/>
        <v>0</v>
      </c>
      <c r="I570">
        <f t="shared" si="182"/>
        <v>71023.248904603432</v>
      </c>
      <c r="J570">
        <f t="shared" si="183"/>
        <v>100026.98202462574</v>
      </c>
      <c r="K570" s="9">
        <f t="shared" si="184"/>
        <v>198610.78906237424</v>
      </c>
      <c r="L570" s="7">
        <v>200711</v>
      </c>
      <c r="M570">
        <f t="shared" si="185"/>
        <v>2100.2109376257577</v>
      </c>
      <c r="Q570" s="1">
        <v>8.5</v>
      </c>
      <c r="R570" s="2">
        <v>13.9</v>
      </c>
      <c r="S570" s="2">
        <v>5</v>
      </c>
      <c r="T570" s="2">
        <f t="shared" si="200"/>
        <v>0</v>
      </c>
      <c r="U570" s="2">
        <f t="shared" si="186"/>
        <v>5.4</v>
      </c>
      <c r="V570" s="2">
        <f t="shared" si="187"/>
        <v>0</v>
      </c>
      <c r="W570" s="1">
        <v>0</v>
      </c>
      <c r="X570" s="2">
        <v>0</v>
      </c>
      <c r="Y570" s="2">
        <v>1</v>
      </c>
      <c r="Z570" s="2">
        <f t="shared" si="188"/>
        <v>0</v>
      </c>
      <c r="AA570" s="2">
        <f t="shared" si="189"/>
        <v>0</v>
      </c>
      <c r="AB570" s="3">
        <f t="shared" si="190"/>
        <v>0</v>
      </c>
      <c r="AC570">
        <v>0</v>
      </c>
      <c r="AD570">
        <v>0</v>
      </c>
      <c r="AE570">
        <v>2</v>
      </c>
      <c r="AF570" s="2">
        <f t="shared" si="191"/>
        <v>0</v>
      </c>
      <c r="AG570" s="2">
        <f t="shared" si="192"/>
        <v>0</v>
      </c>
      <c r="AH570" s="3">
        <f t="shared" si="193"/>
        <v>0</v>
      </c>
      <c r="AI570" s="1">
        <v>14.8</v>
      </c>
      <c r="AJ570" s="2">
        <v>21.7</v>
      </c>
      <c r="AK570" s="2">
        <v>3</v>
      </c>
      <c r="AL570" s="2">
        <f t="shared" si="194"/>
        <v>0</v>
      </c>
      <c r="AM570" s="2">
        <f t="shared" si="195"/>
        <v>1.1999999999999993</v>
      </c>
      <c r="AN570" s="3">
        <f t="shared" si="196"/>
        <v>5.6999999999999993</v>
      </c>
      <c r="AO570" s="2">
        <v>1</v>
      </c>
      <c r="AP570" s="2">
        <v>13.5</v>
      </c>
      <c r="AQ570" s="2">
        <v>6</v>
      </c>
      <c r="AR570" s="2">
        <f t="shared" si="197"/>
        <v>7</v>
      </c>
      <c r="AS570" s="2">
        <f t="shared" si="198"/>
        <v>5.5</v>
      </c>
      <c r="AT570" s="3">
        <f t="shared" si="199"/>
        <v>0</v>
      </c>
      <c r="AV570" s="3">
        <v>286.2</v>
      </c>
    </row>
    <row r="571" spans="6:48" x14ac:dyDescent="0.25">
      <c r="F571">
        <f t="shared" si="179"/>
        <v>22427.391856665945</v>
      </c>
      <c r="G571">
        <f t="shared" si="180"/>
        <v>14208.011406023998</v>
      </c>
      <c r="H571">
        <f t="shared" si="181"/>
        <v>60708.533905056152</v>
      </c>
      <c r="I571">
        <f t="shared" si="182"/>
        <v>6238.8016305067122</v>
      </c>
      <c r="J571">
        <f t="shared" si="183"/>
        <v>13472.80407395877</v>
      </c>
      <c r="K571" s="9">
        <f t="shared" si="184"/>
        <v>117055.54287221159</v>
      </c>
      <c r="L571" s="7">
        <v>115708</v>
      </c>
      <c r="M571">
        <f t="shared" si="185"/>
        <v>1347.5428722115903</v>
      </c>
      <c r="Q571" s="1">
        <v>3.3</v>
      </c>
      <c r="R571" s="2">
        <v>5.9</v>
      </c>
      <c r="S571" s="2">
        <v>2</v>
      </c>
      <c r="T571" s="2">
        <f t="shared" si="200"/>
        <v>2.6000000000000005</v>
      </c>
      <c r="U571" s="2">
        <f t="shared" si="186"/>
        <v>0</v>
      </c>
      <c r="V571" s="2">
        <f t="shared" si="187"/>
        <v>0</v>
      </c>
      <c r="W571" s="1">
        <v>1.4</v>
      </c>
      <c r="X571" s="2">
        <v>3.3</v>
      </c>
      <c r="Y571" s="2">
        <v>3</v>
      </c>
      <c r="Z571" s="2">
        <f t="shared" si="188"/>
        <v>1.9</v>
      </c>
      <c r="AA571" s="2">
        <f t="shared" si="189"/>
        <v>0</v>
      </c>
      <c r="AB571" s="3">
        <f t="shared" si="190"/>
        <v>0</v>
      </c>
      <c r="AC571">
        <v>12.9</v>
      </c>
      <c r="AD571">
        <v>20.6</v>
      </c>
      <c r="AE571">
        <v>5</v>
      </c>
      <c r="AF571" s="2">
        <f t="shared" si="191"/>
        <v>0</v>
      </c>
      <c r="AG571" s="2">
        <f t="shared" si="192"/>
        <v>3.0999999999999996</v>
      </c>
      <c r="AH571" s="3">
        <f t="shared" si="193"/>
        <v>4.6000000000000014</v>
      </c>
      <c r="AI571" s="1">
        <v>0.7</v>
      </c>
      <c r="AJ571" s="2">
        <v>1.2</v>
      </c>
      <c r="AK571" s="2">
        <v>6</v>
      </c>
      <c r="AL571" s="2">
        <f t="shared" si="194"/>
        <v>0.5</v>
      </c>
      <c r="AM571" s="2">
        <f t="shared" si="195"/>
        <v>0</v>
      </c>
      <c r="AN571" s="3">
        <f t="shared" si="196"/>
        <v>0</v>
      </c>
      <c r="AO571" s="2">
        <v>13.8</v>
      </c>
      <c r="AP571" s="2">
        <v>15.8</v>
      </c>
      <c r="AQ571" s="2">
        <v>1</v>
      </c>
      <c r="AR571" s="2">
        <f t="shared" si="197"/>
        <v>0</v>
      </c>
      <c r="AS571" s="2">
        <f t="shared" si="198"/>
        <v>2</v>
      </c>
      <c r="AT571" s="3">
        <f t="shared" si="199"/>
        <v>0</v>
      </c>
      <c r="AV571" s="3">
        <v>147.6</v>
      </c>
    </row>
    <row r="572" spans="6:48" x14ac:dyDescent="0.25">
      <c r="F572">
        <f t="shared" si="179"/>
        <v>0</v>
      </c>
      <c r="G572">
        <f t="shared" si="180"/>
        <v>0</v>
      </c>
      <c r="H572">
        <f t="shared" si="181"/>
        <v>34166.556526729357</v>
      </c>
      <c r="I572">
        <f t="shared" si="182"/>
        <v>77577.512732186573</v>
      </c>
      <c r="J572">
        <f t="shared" si="183"/>
        <v>0</v>
      </c>
      <c r="K572" s="9">
        <f t="shared" si="184"/>
        <v>111744.06925891593</v>
      </c>
      <c r="L572" s="7">
        <v>112845</v>
      </c>
      <c r="M572">
        <f t="shared" si="185"/>
        <v>1100.9307410840702</v>
      </c>
      <c r="Q572" s="1">
        <v>0</v>
      </c>
      <c r="R572" s="2">
        <v>0</v>
      </c>
      <c r="S572" s="2">
        <v>5</v>
      </c>
      <c r="T572" s="2">
        <f t="shared" si="200"/>
        <v>0</v>
      </c>
      <c r="U572" s="2">
        <f t="shared" si="186"/>
        <v>0</v>
      </c>
      <c r="V572" s="2">
        <f t="shared" si="187"/>
        <v>0</v>
      </c>
      <c r="W572" s="1">
        <v>0</v>
      </c>
      <c r="X572" s="2">
        <v>0</v>
      </c>
      <c r="Y572" s="2">
        <v>3</v>
      </c>
      <c r="Z572" s="2">
        <f t="shared" si="188"/>
        <v>0</v>
      </c>
      <c r="AA572" s="2">
        <f t="shared" si="189"/>
        <v>0</v>
      </c>
      <c r="AB572" s="3">
        <f t="shared" si="190"/>
        <v>0</v>
      </c>
      <c r="AC572">
        <v>15</v>
      </c>
      <c r="AD572">
        <v>20.6</v>
      </c>
      <c r="AE572">
        <v>4</v>
      </c>
      <c r="AF572" s="2">
        <f t="shared" si="191"/>
        <v>0</v>
      </c>
      <c r="AG572" s="2">
        <f t="shared" si="192"/>
        <v>1</v>
      </c>
      <c r="AH572" s="3">
        <f t="shared" si="193"/>
        <v>4.6000000000000014</v>
      </c>
      <c r="AI572" s="1">
        <v>8.6999999999999993</v>
      </c>
      <c r="AJ572" s="2">
        <v>16.3</v>
      </c>
      <c r="AK572" s="2">
        <v>6</v>
      </c>
      <c r="AL572" s="2">
        <f t="shared" si="194"/>
        <v>0</v>
      </c>
      <c r="AM572" s="2">
        <f t="shared" si="195"/>
        <v>7.3000000000000007</v>
      </c>
      <c r="AN572" s="3">
        <f t="shared" si="196"/>
        <v>0.30000000000000071</v>
      </c>
      <c r="AO572" s="2">
        <v>0</v>
      </c>
      <c r="AP572" s="2">
        <v>0</v>
      </c>
      <c r="AQ572" s="2">
        <v>2</v>
      </c>
      <c r="AR572" s="2">
        <f t="shared" si="197"/>
        <v>0</v>
      </c>
      <c r="AS572" s="2">
        <f t="shared" si="198"/>
        <v>0</v>
      </c>
      <c r="AT572" s="3">
        <f t="shared" si="199"/>
        <v>0</v>
      </c>
      <c r="AV572" s="3">
        <v>105.6</v>
      </c>
    </row>
    <row r="573" spans="6:48" x14ac:dyDescent="0.25">
      <c r="F573">
        <f t="shared" si="179"/>
        <v>56973.142528797682</v>
      </c>
      <c r="G573">
        <f t="shared" si="180"/>
        <v>195037.98226983708</v>
      </c>
      <c r="H573">
        <f t="shared" si="181"/>
        <v>0</v>
      </c>
      <c r="I573">
        <f t="shared" si="182"/>
        <v>0</v>
      </c>
      <c r="J573">
        <f t="shared" si="183"/>
        <v>0</v>
      </c>
      <c r="K573" s="9">
        <f t="shared" si="184"/>
        <v>252011.12479863476</v>
      </c>
      <c r="L573" s="7">
        <v>251580</v>
      </c>
      <c r="M573">
        <f t="shared" si="185"/>
        <v>431.12479863475892</v>
      </c>
      <c r="Q573" s="1">
        <v>4.9000000000000004</v>
      </c>
      <c r="R573" s="2">
        <v>15</v>
      </c>
      <c r="S573" s="2">
        <v>2</v>
      </c>
      <c r="T573" s="2">
        <f t="shared" si="200"/>
        <v>3.0999999999999996</v>
      </c>
      <c r="U573" s="2">
        <f t="shared" si="186"/>
        <v>7</v>
      </c>
      <c r="V573" s="2">
        <f t="shared" si="187"/>
        <v>0</v>
      </c>
      <c r="W573" s="1">
        <v>6.9</v>
      </c>
      <c r="X573" s="2">
        <v>23.9</v>
      </c>
      <c r="Y573" s="2">
        <v>5</v>
      </c>
      <c r="Z573" s="2">
        <f t="shared" si="188"/>
        <v>1.0999999999999996</v>
      </c>
      <c r="AA573" s="2">
        <f t="shared" si="189"/>
        <v>8.0000000000000018</v>
      </c>
      <c r="AB573" s="3">
        <f t="shared" si="190"/>
        <v>7.8999999999999986</v>
      </c>
      <c r="AC573">
        <v>0</v>
      </c>
      <c r="AD573">
        <v>0</v>
      </c>
      <c r="AE573">
        <v>1</v>
      </c>
      <c r="AF573" s="2">
        <f t="shared" si="191"/>
        <v>0</v>
      </c>
      <c r="AG573" s="2">
        <f t="shared" si="192"/>
        <v>0</v>
      </c>
      <c r="AH573" s="3">
        <f t="shared" si="193"/>
        <v>0</v>
      </c>
      <c r="AI573" s="1">
        <v>0</v>
      </c>
      <c r="AJ573" s="2">
        <v>0</v>
      </c>
      <c r="AK573" s="2">
        <v>6</v>
      </c>
      <c r="AL573" s="2">
        <f t="shared" si="194"/>
        <v>0</v>
      </c>
      <c r="AM573" s="2">
        <f t="shared" si="195"/>
        <v>0</v>
      </c>
      <c r="AN573" s="3">
        <f t="shared" si="196"/>
        <v>0</v>
      </c>
      <c r="AO573" s="2">
        <v>0</v>
      </c>
      <c r="AP573" s="2">
        <v>0</v>
      </c>
      <c r="AQ573" s="2">
        <v>3</v>
      </c>
      <c r="AR573" s="2">
        <f t="shared" si="197"/>
        <v>0</v>
      </c>
      <c r="AS573" s="2">
        <f t="shared" si="198"/>
        <v>0</v>
      </c>
      <c r="AT573" s="3">
        <f t="shared" si="199"/>
        <v>0</v>
      </c>
      <c r="AV573" s="3">
        <v>321.5</v>
      </c>
    </row>
    <row r="574" spans="6:48" x14ac:dyDescent="0.25">
      <c r="F574">
        <f t="shared" si="179"/>
        <v>87399.512372311307</v>
      </c>
      <c r="G574">
        <f t="shared" si="180"/>
        <v>18619.335014789656</v>
      </c>
      <c r="H574">
        <f t="shared" si="181"/>
        <v>115123.65398437336</v>
      </c>
      <c r="I574">
        <f t="shared" si="182"/>
        <v>0</v>
      </c>
      <c r="J574">
        <f t="shared" si="183"/>
        <v>12399.363357687271</v>
      </c>
      <c r="K574" s="9">
        <f t="shared" si="184"/>
        <v>233541.86472916161</v>
      </c>
      <c r="L574" s="7">
        <v>235000</v>
      </c>
      <c r="M574">
        <f t="shared" si="185"/>
        <v>1458.1352708383929</v>
      </c>
      <c r="Q574" s="1">
        <v>2.6</v>
      </c>
      <c r="R574" s="2">
        <v>16</v>
      </c>
      <c r="S574" s="2">
        <v>1</v>
      </c>
      <c r="T574" s="2">
        <f t="shared" si="200"/>
        <v>5.4</v>
      </c>
      <c r="U574" s="2">
        <f t="shared" si="186"/>
        <v>8</v>
      </c>
      <c r="V574" s="2">
        <f t="shared" si="187"/>
        <v>0</v>
      </c>
      <c r="W574" s="1">
        <v>21.2</v>
      </c>
      <c r="X574" s="2">
        <v>23.8</v>
      </c>
      <c r="Y574" s="2">
        <v>5</v>
      </c>
      <c r="Z574" s="2">
        <f t="shared" si="188"/>
        <v>0</v>
      </c>
      <c r="AA574" s="2">
        <f t="shared" si="189"/>
        <v>0</v>
      </c>
      <c r="AB574" s="3">
        <f t="shared" si="190"/>
        <v>2.6000000000000014</v>
      </c>
      <c r="AC574">
        <v>2.2999999999999998</v>
      </c>
      <c r="AD574">
        <v>10.9</v>
      </c>
      <c r="AE574">
        <v>3</v>
      </c>
      <c r="AF574" s="2">
        <f t="shared" si="191"/>
        <v>5.7</v>
      </c>
      <c r="AG574" s="2">
        <f t="shared" si="192"/>
        <v>2.9000000000000012</v>
      </c>
      <c r="AH574" s="3">
        <f t="shared" si="193"/>
        <v>0</v>
      </c>
      <c r="AI574" s="1">
        <v>0</v>
      </c>
      <c r="AJ574" s="2">
        <v>0</v>
      </c>
      <c r="AK574" s="2">
        <v>6</v>
      </c>
      <c r="AL574" s="2">
        <f t="shared" si="194"/>
        <v>0</v>
      </c>
      <c r="AM574" s="2">
        <f t="shared" si="195"/>
        <v>0</v>
      </c>
      <c r="AN574" s="3">
        <f t="shared" si="196"/>
        <v>0</v>
      </c>
      <c r="AO574" s="2">
        <v>0.2</v>
      </c>
      <c r="AP574" s="2">
        <v>2.2000000000000002</v>
      </c>
      <c r="AQ574" s="2">
        <v>4</v>
      </c>
      <c r="AR574" s="2">
        <f t="shared" si="197"/>
        <v>2</v>
      </c>
      <c r="AS574" s="2">
        <f t="shared" si="198"/>
        <v>0</v>
      </c>
      <c r="AT574" s="3">
        <f t="shared" si="199"/>
        <v>0</v>
      </c>
      <c r="AV574" s="3">
        <v>319.8</v>
      </c>
    </row>
    <row r="575" spans="6:48" x14ac:dyDescent="0.25">
      <c r="F575">
        <f t="shared" si="179"/>
        <v>11346.482193390608</v>
      </c>
      <c r="G575">
        <f t="shared" si="180"/>
        <v>169220.65123714707</v>
      </c>
      <c r="H575">
        <f t="shared" si="181"/>
        <v>0</v>
      </c>
      <c r="I575">
        <f t="shared" si="182"/>
        <v>193535.9606798306</v>
      </c>
      <c r="J575">
        <f t="shared" si="183"/>
        <v>0</v>
      </c>
      <c r="K575" s="9">
        <f t="shared" si="184"/>
        <v>374103.09411036829</v>
      </c>
      <c r="L575" s="7">
        <v>376533</v>
      </c>
      <c r="M575">
        <f t="shared" si="185"/>
        <v>2429.9058896317147</v>
      </c>
      <c r="Q575" s="1">
        <v>6.4</v>
      </c>
      <c r="R575" s="2">
        <v>7.4</v>
      </c>
      <c r="S575" s="2">
        <v>6</v>
      </c>
      <c r="T575" s="2">
        <f t="shared" si="200"/>
        <v>1</v>
      </c>
      <c r="U575" s="2">
        <f t="shared" si="186"/>
        <v>0</v>
      </c>
      <c r="V575" s="2">
        <f t="shared" si="187"/>
        <v>0</v>
      </c>
      <c r="W575" s="1">
        <v>4.5</v>
      </c>
      <c r="X575" s="2">
        <v>17.899999999999999</v>
      </c>
      <c r="Y575" s="2">
        <v>5</v>
      </c>
      <c r="Z575" s="2">
        <f t="shared" si="188"/>
        <v>3.5</v>
      </c>
      <c r="AA575" s="2">
        <f t="shared" si="189"/>
        <v>8</v>
      </c>
      <c r="AB575" s="3">
        <f t="shared" si="190"/>
        <v>1.8999999999999986</v>
      </c>
      <c r="AC575">
        <v>0</v>
      </c>
      <c r="AD575">
        <v>0</v>
      </c>
      <c r="AE575">
        <v>1</v>
      </c>
      <c r="AF575" s="2">
        <f t="shared" si="191"/>
        <v>0</v>
      </c>
      <c r="AG575" s="2">
        <f t="shared" si="192"/>
        <v>0</v>
      </c>
      <c r="AH575" s="3">
        <f t="shared" si="193"/>
        <v>0</v>
      </c>
      <c r="AI575" s="1">
        <v>3.9</v>
      </c>
      <c r="AJ575" s="2">
        <v>22.6</v>
      </c>
      <c r="AK575" s="2">
        <v>3</v>
      </c>
      <c r="AL575" s="2">
        <f t="shared" si="194"/>
        <v>4.0999999999999996</v>
      </c>
      <c r="AM575" s="2">
        <f t="shared" si="195"/>
        <v>8.0000000000000018</v>
      </c>
      <c r="AN575" s="3">
        <f t="shared" si="196"/>
        <v>6.6000000000000014</v>
      </c>
      <c r="AO575" s="2">
        <v>0</v>
      </c>
      <c r="AP575" s="2">
        <v>0</v>
      </c>
      <c r="AQ575" s="2">
        <v>4</v>
      </c>
      <c r="AR575" s="2">
        <f t="shared" si="197"/>
        <v>0</v>
      </c>
      <c r="AS575" s="2">
        <f t="shared" si="198"/>
        <v>0</v>
      </c>
      <c r="AT575" s="3">
        <f t="shared" si="199"/>
        <v>0</v>
      </c>
      <c r="AV575" s="3">
        <v>298.60000000000002</v>
      </c>
    </row>
    <row r="576" spans="6:48" x14ac:dyDescent="0.25">
      <c r="F576">
        <f t="shared" si="179"/>
        <v>0</v>
      </c>
      <c r="G576">
        <f t="shared" si="180"/>
        <v>0</v>
      </c>
      <c r="H576">
        <f t="shared" si="181"/>
        <v>85690.58392067712</v>
      </c>
      <c r="I576">
        <f t="shared" si="182"/>
        <v>54219.39456226147</v>
      </c>
      <c r="J576">
        <f t="shared" si="183"/>
        <v>6622.0584305478851</v>
      </c>
      <c r="K576" s="9">
        <f t="shared" si="184"/>
        <v>146532.03691348649</v>
      </c>
      <c r="L576" s="7">
        <v>144981</v>
      </c>
      <c r="M576">
        <f t="shared" si="185"/>
        <v>1551.0369134864886</v>
      </c>
      <c r="Q576" s="1">
        <v>0</v>
      </c>
      <c r="R576" s="2">
        <v>0</v>
      </c>
      <c r="S576" s="2">
        <v>5</v>
      </c>
      <c r="T576" s="2">
        <f t="shared" si="200"/>
        <v>0</v>
      </c>
      <c r="U576" s="2">
        <f t="shared" si="186"/>
        <v>0</v>
      </c>
      <c r="V576" s="2">
        <f t="shared" si="187"/>
        <v>0</v>
      </c>
      <c r="W576" s="1">
        <v>0</v>
      </c>
      <c r="X576" s="2">
        <v>0</v>
      </c>
      <c r="Y576" s="2">
        <v>6</v>
      </c>
      <c r="Z576" s="2">
        <f t="shared" si="188"/>
        <v>0</v>
      </c>
      <c r="AA576" s="2">
        <f t="shared" si="189"/>
        <v>0</v>
      </c>
      <c r="AB576" s="3">
        <f t="shared" si="190"/>
        <v>0</v>
      </c>
      <c r="AC576">
        <v>9</v>
      </c>
      <c r="AD576">
        <v>19.899999999999999</v>
      </c>
      <c r="AE576">
        <v>4</v>
      </c>
      <c r="AF576" s="2">
        <f t="shared" si="191"/>
        <v>0</v>
      </c>
      <c r="AG576" s="2">
        <f t="shared" si="192"/>
        <v>7</v>
      </c>
      <c r="AH576" s="3">
        <f t="shared" si="193"/>
        <v>3.8999999999999986</v>
      </c>
      <c r="AI576" s="1">
        <v>5.3</v>
      </c>
      <c r="AJ576" s="2">
        <v>11.7</v>
      </c>
      <c r="AK576" s="2">
        <v>2</v>
      </c>
      <c r="AL576" s="2">
        <f t="shared" si="194"/>
        <v>2.7</v>
      </c>
      <c r="AM576" s="2">
        <f t="shared" si="195"/>
        <v>3.6999999999999993</v>
      </c>
      <c r="AN576" s="3">
        <f t="shared" si="196"/>
        <v>0</v>
      </c>
      <c r="AO576" s="2">
        <v>6.6</v>
      </c>
      <c r="AP576" s="2">
        <v>7.5</v>
      </c>
      <c r="AQ576" s="2">
        <v>3</v>
      </c>
      <c r="AR576" s="2">
        <f t="shared" si="197"/>
        <v>0.90000000000000036</v>
      </c>
      <c r="AS576" s="2">
        <f t="shared" si="198"/>
        <v>0</v>
      </c>
      <c r="AT576" s="3">
        <f t="shared" si="199"/>
        <v>0</v>
      </c>
      <c r="AV576" s="3">
        <v>149.19999999999999</v>
      </c>
    </row>
    <row r="577" spans="6:48" x14ac:dyDescent="0.25">
      <c r="F577">
        <f t="shared" si="179"/>
        <v>0</v>
      </c>
      <c r="G577">
        <f t="shared" si="180"/>
        <v>203191.12158662587</v>
      </c>
      <c r="H577">
        <f t="shared" si="181"/>
        <v>0</v>
      </c>
      <c r="I577">
        <f t="shared" si="182"/>
        <v>0</v>
      </c>
      <c r="J577">
        <f t="shared" si="183"/>
        <v>20563.902635304072</v>
      </c>
      <c r="K577" s="9">
        <f t="shared" si="184"/>
        <v>223755.02422192995</v>
      </c>
      <c r="L577" s="7">
        <v>223144</v>
      </c>
      <c r="M577">
        <f t="shared" si="185"/>
        <v>611.02422192995436</v>
      </c>
      <c r="Q577" s="1">
        <v>0</v>
      </c>
      <c r="R577" s="2">
        <v>0</v>
      </c>
      <c r="S577" s="2">
        <v>5</v>
      </c>
      <c r="T577" s="2">
        <f t="shared" si="200"/>
        <v>0</v>
      </c>
      <c r="U577" s="2">
        <f t="shared" si="186"/>
        <v>0</v>
      </c>
      <c r="V577" s="2">
        <f t="shared" si="187"/>
        <v>0</v>
      </c>
      <c r="W577" s="1">
        <v>2.2000000000000002</v>
      </c>
      <c r="X577" s="2">
        <v>23.1</v>
      </c>
      <c r="Y577" s="2">
        <v>1</v>
      </c>
      <c r="Z577" s="2">
        <f t="shared" si="188"/>
        <v>5.8</v>
      </c>
      <c r="AA577" s="2">
        <f t="shared" si="189"/>
        <v>8</v>
      </c>
      <c r="AB577" s="3">
        <f t="shared" si="190"/>
        <v>7.1000000000000014</v>
      </c>
      <c r="AC577">
        <v>0</v>
      </c>
      <c r="AD577">
        <v>0</v>
      </c>
      <c r="AE577">
        <v>3</v>
      </c>
      <c r="AF577" s="2">
        <f t="shared" si="191"/>
        <v>0</v>
      </c>
      <c r="AG577" s="2">
        <f t="shared" si="192"/>
        <v>0</v>
      </c>
      <c r="AH577" s="3">
        <f t="shared" si="193"/>
        <v>0</v>
      </c>
      <c r="AI577" s="1">
        <v>0</v>
      </c>
      <c r="AJ577" s="2">
        <v>0</v>
      </c>
      <c r="AK577" s="2">
        <v>4</v>
      </c>
      <c r="AL577" s="2">
        <f t="shared" si="194"/>
        <v>0</v>
      </c>
      <c r="AM577" s="2">
        <f t="shared" si="195"/>
        <v>0</v>
      </c>
      <c r="AN577" s="3">
        <f t="shared" si="196"/>
        <v>0</v>
      </c>
      <c r="AO577" s="2">
        <v>9</v>
      </c>
      <c r="AP577" s="2">
        <v>11.5</v>
      </c>
      <c r="AQ577" s="2">
        <v>6</v>
      </c>
      <c r="AR577" s="2">
        <f t="shared" si="197"/>
        <v>0</v>
      </c>
      <c r="AS577" s="2">
        <f t="shared" si="198"/>
        <v>2.5</v>
      </c>
      <c r="AT577" s="3">
        <f t="shared" si="199"/>
        <v>0</v>
      </c>
      <c r="AV577" s="3">
        <v>239</v>
      </c>
    </row>
    <row r="578" spans="6:48" x14ac:dyDescent="0.25">
      <c r="F578">
        <f t="shared" si="179"/>
        <v>15980.189369839309</v>
      </c>
      <c r="G578">
        <f t="shared" si="180"/>
        <v>44305.109984489245</v>
      </c>
      <c r="H578">
        <f t="shared" si="181"/>
        <v>10142.043361800626</v>
      </c>
      <c r="I578">
        <f t="shared" si="182"/>
        <v>0</v>
      </c>
      <c r="J578">
        <f t="shared" si="183"/>
        <v>0</v>
      </c>
      <c r="K578" s="9">
        <f t="shared" si="184"/>
        <v>70427.342716129177</v>
      </c>
      <c r="L578" s="7">
        <v>70078</v>
      </c>
      <c r="M578">
        <f t="shared" si="185"/>
        <v>349.34271612917655</v>
      </c>
      <c r="Q578" s="1">
        <v>11.9</v>
      </c>
      <c r="R578" s="2">
        <v>15.6</v>
      </c>
      <c r="S578" s="2">
        <v>2</v>
      </c>
      <c r="T578" s="2">
        <f t="shared" si="200"/>
        <v>0</v>
      </c>
      <c r="U578" s="2">
        <f t="shared" si="186"/>
        <v>3.6999999999999993</v>
      </c>
      <c r="V578" s="2">
        <f t="shared" si="187"/>
        <v>0</v>
      </c>
      <c r="W578" s="1">
        <v>1.8</v>
      </c>
      <c r="X578" s="2">
        <v>8</v>
      </c>
      <c r="Y578" s="2">
        <v>5</v>
      </c>
      <c r="Z578" s="2">
        <f t="shared" si="188"/>
        <v>6.2</v>
      </c>
      <c r="AA578" s="2">
        <f t="shared" si="189"/>
        <v>0</v>
      </c>
      <c r="AB578" s="3">
        <f t="shared" si="190"/>
        <v>0</v>
      </c>
      <c r="AC578">
        <v>9.1999999999999993</v>
      </c>
      <c r="AD578">
        <v>10.3</v>
      </c>
      <c r="AE578">
        <v>4</v>
      </c>
      <c r="AF578" s="2">
        <f t="shared" si="191"/>
        <v>0</v>
      </c>
      <c r="AG578" s="2">
        <f t="shared" si="192"/>
        <v>1.1000000000000014</v>
      </c>
      <c r="AH578" s="3">
        <f t="shared" si="193"/>
        <v>0</v>
      </c>
      <c r="AI578" s="1">
        <v>0</v>
      </c>
      <c r="AJ578" s="2">
        <v>0</v>
      </c>
      <c r="AK578" s="2">
        <v>3</v>
      </c>
      <c r="AL578" s="2">
        <f t="shared" si="194"/>
        <v>0</v>
      </c>
      <c r="AM578" s="2">
        <f t="shared" si="195"/>
        <v>0</v>
      </c>
      <c r="AN578" s="3">
        <f t="shared" si="196"/>
        <v>0</v>
      </c>
      <c r="AO578" s="2">
        <v>0</v>
      </c>
      <c r="AP578" s="2">
        <v>0</v>
      </c>
      <c r="AQ578" s="2">
        <v>6</v>
      </c>
      <c r="AR578" s="2">
        <f t="shared" si="197"/>
        <v>0</v>
      </c>
      <c r="AS578" s="2">
        <f t="shared" si="198"/>
        <v>0</v>
      </c>
      <c r="AT578" s="3">
        <f t="shared" si="199"/>
        <v>0</v>
      </c>
      <c r="AV578" s="3">
        <v>126.3</v>
      </c>
    </row>
    <row r="579" spans="6:48" x14ac:dyDescent="0.25">
      <c r="F579">
        <f t="shared" si="179"/>
        <v>0</v>
      </c>
      <c r="G579">
        <f t="shared" si="180"/>
        <v>5682.8970242155638</v>
      </c>
      <c r="H579">
        <f t="shared" si="181"/>
        <v>85389.349286280238</v>
      </c>
      <c r="I579">
        <f t="shared" si="182"/>
        <v>135325.51569885068</v>
      </c>
      <c r="J579">
        <f t="shared" si="183"/>
        <v>0</v>
      </c>
      <c r="K579" s="9">
        <f t="shared" si="184"/>
        <v>226397.76200934648</v>
      </c>
      <c r="L579" s="7">
        <v>229482</v>
      </c>
      <c r="M579">
        <f t="shared" si="185"/>
        <v>3084.2379906535207</v>
      </c>
      <c r="Q579" s="1">
        <v>0</v>
      </c>
      <c r="R579" s="2">
        <v>0</v>
      </c>
      <c r="S579" s="2">
        <v>3</v>
      </c>
      <c r="T579" s="2">
        <f t="shared" si="200"/>
        <v>0</v>
      </c>
      <c r="U579" s="2">
        <f t="shared" si="186"/>
        <v>0</v>
      </c>
      <c r="V579" s="2">
        <f t="shared" si="187"/>
        <v>0</v>
      </c>
      <c r="W579" s="1">
        <v>21.9</v>
      </c>
      <c r="X579" s="2">
        <v>22.8</v>
      </c>
      <c r="Y579" s="2">
        <v>4</v>
      </c>
      <c r="Z579" s="2">
        <f t="shared" si="188"/>
        <v>0</v>
      </c>
      <c r="AA579" s="2">
        <f t="shared" si="189"/>
        <v>0</v>
      </c>
      <c r="AB579" s="3">
        <f t="shared" si="190"/>
        <v>0.90000000000000213</v>
      </c>
      <c r="AC579">
        <v>1</v>
      </c>
      <c r="AD579">
        <v>7.7</v>
      </c>
      <c r="AE579">
        <v>1</v>
      </c>
      <c r="AF579" s="2">
        <f t="shared" si="191"/>
        <v>6.7</v>
      </c>
      <c r="AG579" s="2">
        <f t="shared" si="192"/>
        <v>0</v>
      </c>
      <c r="AH579" s="3">
        <f t="shared" si="193"/>
        <v>0</v>
      </c>
      <c r="AI579" s="1">
        <v>6.1</v>
      </c>
      <c r="AJ579" s="2">
        <v>20.100000000000001</v>
      </c>
      <c r="AK579" s="2">
        <v>5</v>
      </c>
      <c r="AL579" s="2">
        <f t="shared" si="194"/>
        <v>1.9000000000000004</v>
      </c>
      <c r="AM579" s="2">
        <f t="shared" si="195"/>
        <v>8</v>
      </c>
      <c r="AN579" s="3">
        <f t="shared" si="196"/>
        <v>4.1000000000000014</v>
      </c>
      <c r="AO579" s="2">
        <v>0</v>
      </c>
      <c r="AP579" s="2">
        <v>0</v>
      </c>
      <c r="AQ579" s="2">
        <v>6</v>
      </c>
      <c r="AR579" s="2">
        <f t="shared" si="197"/>
        <v>0</v>
      </c>
      <c r="AS579" s="2">
        <f t="shared" si="198"/>
        <v>0</v>
      </c>
      <c r="AT579" s="3">
        <f t="shared" si="199"/>
        <v>0</v>
      </c>
      <c r="AV579" s="3">
        <v>174.6</v>
      </c>
    </row>
    <row r="580" spans="6:48" x14ac:dyDescent="0.25">
      <c r="F580">
        <f t="shared" ref="F580:F643" si="201">($A$2*T580+$B$2*U580+$C$2*V580)*VLOOKUP(S580,$A$10:$B$15,2)</f>
        <v>8369.9521391006729</v>
      </c>
      <c r="G580">
        <f t="shared" ref="G580:G643" si="202">($A$3*Z580+$B$3*AA580+$AB580*$C$3)*VLOOKUP(Y580,$A$10:$B$15,2)</f>
        <v>0</v>
      </c>
      <c r="H580">
        <f t="shared" ref="H580:H643" si="203">($A$4*AF580+$B$4*AG580+$AH580*$C$4)*VLOOKUP($AE580,$A$10:$B$15,2)</f>
        <v>0</v>
      </c>
      <c r="I580">
        <f t="shared" ref="I580:I643" si="204">($A$5*AL580+$B$5*AM580+$AN580*$C$5)*VLOOKUP($AK580,$A$10:$B$15,2)</f>
        <v>0</v>
      </c>
      <c r="J580">
        <f t="shared" ref="J580:J643" si="205">($A$6*AR580+$B$6*AS580+$AT580*$C$6)*VLOOKUP($AQ580,$A$10:$B$15,2)</f>
        <v>179614.25911253731</v>
      </c>
      <c r="K580" s="9">
        <f t="shared" ref="K580:K643" si="206">SUM(F580:J580)</f>
        <v>187984.21125163799</v>
      </c>
      <c r="L580" s="7">
        <v>187595</v>
      </c>
      <c r="M580">
        <f t="shared" ref="M580:M643" si="207">ABS(L580-K580)</f>
        <v>389.2112516379857</v>
      </c>
      <c r="Q580" s="1">
        <v>15.1</v>
      </c>
      <c r="R580" s="2">
        <v>16.3</v>
      </c>
      <c r="S580" s="2">
        <v>1</v>
      </c>
      <c r="T580" s="2">
        <f t="shared" si="200"/>
        <v>0</v>
      </c>
      <c r="U580" s="2">
        <f t="shared" ref="U580:U643" si="208">IF($R580-$Q580=SUM($T580,$V580),0,($R580-$Q580)-SUM($T580,$V580))</f>
        <v>0.90000000000000036</v>
      </c>
      <c r="V580" s="2">
        <f t="shared" ref="V580:V643" si="209">IF($Q580&gt;$E$2,$R580-$Q580,IF($R580&gt;$E$2,$R580-$E$2,0))</f>
        <v>0.30000000000000071</v>
      </c>
      <c r="W580" s="1">
        <v>0</v>
      </c>
      <c r="X580" s="2">
        <v>0</v>
      </c>
      <c r="Y580" s="2">
        <v>2</v>
      </c>
      <c r="Z580" s="2">
        <f t="shared" ref="Z580:Z643" si="210">IF($W580&gt;$D$3,0,IF($X580&lt;$D$3,$X580-$W580,$D$3-$W580))</f>
        <v>0</v>
      </c>
      <c r="AA580" s="2">
        <f t="shared" ref="AA580:AA643" si="211">IF($X580-$W580=SUM($Z580,$AB580),0,($X580-$W580)-SUM($Z580,$AB580))</f>
        <v>0</v>
      </c>
      <c r="AB580" s="3">
        <f t="shared" ref="AB580:AB643" si="212">IF($W580&gt;$E$3,$X580-$W580,IF($X580&gt;$E$3,$X580-$E$3,0))</f>
        <v>0</v>
      </c>
      <c r="AC580">
        <v>0</v>
      </c>
      <c r="AD580">
        <v>0</v>
      </c>
      <c r="AE580">
        <v>4</v>
      </c>
      <c r="AF580" s="2">
        <f t="shared" ref="AF580:AF643" si="213">IF($AC580&gt;$D$4,0,IF($AD580&lt;$D$4,$AD580-$AC580,$D$4-$AC580))</f>
        <v>0</v>
      </c>
      <c r="AG580" s="2">
        <f t="shared" ref="AG580:AG643" si="214">IF($AD580-$AC580=SUM($AF580,$AH580),0,($AD580-$AC580)-SUM($AF580,$AH580))</f>
        <v>0</v>
      </c>
      <c r="AH580" s="3">
        <f t="shared" ref="AH580:AH643" si="215">IF($AC580&gt;$E$4,$AD580-$AC580,IF($AD580&gt;$E$4,$AD580-$E$4,0))</f>
        <v>0</v>
      </c>
      <c r="AI580" s="1">
        <v>0</v>
      </c>
      <c r="AJ580" s="2">
        <v>0</v>
      </c>
      <c r="AK580" s="2">
        <v>5</v>
      </c>
      <c r="AL580" s="2">
        <f t="shared" ref="AL580:AL643" si="216">IF($AI580&gt;$D$5,0,IF($AJ580&lt;$D$5,$AJ580-$AI580,$D$5-$AI580))</f>
        <v>0</v>
      </c>
      <c r="AM580" s="2">
        <f t="shared" ref="AM580:AM643" si="217">IF($AJ580-$AI580=SUM($AL580,$AN580),0,($AJ580-$AI580)-SUM($AL580,$AN580))</f>
        <v>0</v>
      </c>
      <c r="AN580" s="3">
        <f t="shared" ref="AN580:AN643" si="218">IF($AI580&gt;$E$5,$AJ580-$AI580,IF($AJ580&gt;$E$5,$AJ580-$E$5,0))</f>
        <v>0</v>
      </c>
      <c r="AO580" s="2">
        <v>3.5</v>
      </c>
      <c r="AP580" s="2">
        <v>21</v>
      </c>
      <c r="AQ580" s="2">
        <v>3</v>
      </c>
      <c r="AR580" s="2">
        <f t="shared" ref="AR580:AR643" si="219">IF($AO580&gt;$D$6,0,IF($AP580&lt;$D$6,$AP580-$AO580,$D$6-$AO580))</f>
        <v>4.5</v>
      </c>
      <c r="AS580" s="2">
        <f t="shared" ref="AS580:AS643" si="220">IF($AP580-$AO580=SUM($AR580,$AT580),0,($AP580-$AO580)-SUM($AR580,$AT580))</f>
        <v>8</v>
      </c>
      <c r="AT580" s="3">
        <f t="shared" ref="AT580:AT643" si="221">IF($AO580&gt;$E$6,$AP580-$AO580,IF($AP580&gt;$E$6,$AP580-$E$6,0))</f>
        <v>5</v>
      </c>
      <c r="AV580" s="3">
        <v>228</v>
      </c>
    </row>
    <row r="581" spans="6:48" x14ac:dyDescent="0.25">
      <c r="F581">
        <f t="shared" si="201"/>
        <v>14833.66571944858</v>
      </c>
      <c r="G581">
        <f t="shared" si="202"/>
        <v>0</v>
      </c>
      <c r="H581">
        <f t="shared" si="203"/>
        <v>178303.65518546459</v>
      </c>
      <c r="I581">
        <f t="shared" si="204"/>
        <v>21810.085211017002</v>
      </c>
      <c r="J581">
        <f t="shared" si="205"/>
        <v>0</v>
      </c>
      <c r="K581" s="9">
        <f t="shared" si="206"/>
        <v>214947.40611593018</v>
      </c>
      <c r="L581" s="7">
        <v>214302</v>
      </c>
      <c r="M581">
        <f t="shared" si="207"/>
        <v>645.4061159301782</v>
      </c>
      <c r="Q581" s="1">
        <v>20.8</v>
      </c>
      <c r="R581" s="2">
        <v>21.9</v>
      </c>
      <c r="S581" s="2">
        <v>4</v>
      </c>
      <c r="T581" s="2">
        <f t="shared" si="200"/>
        <v>0</v>
      </c>
      <c r="U581" s="2">
        <f t="shared" si="208"/>
        <v>0</v>
      </c>
      <c r="V581" s="2">
        <f t="shared" si="209"/>
        <v>1.0999999999999979</v>
      </c>
      <c r="W581" s="1">
        <v>0</v>
      </c>
      <c r="X581" s="2">
        <v>0</v>
      </c>
      <c r="Y581" s="2">
        <v>6</v>
      </c>
      <c r="Z581" s="2">
        <f t="shared" si="210"/>
        <v>0</v>
      </c>
      <c r="AA581" s="2">
        <f t="shared" si="211"/>
        <v>0</v>
      </c>
      <c r="AB581" s="3">
        <f t="shared" si="212"/>
        <v>0</v>
      </c>
      <c r="AC581">
        <v>1.2</v>
      </c>
      <c r="AD581">
        <v>21.2</v>
      </c>
      <c r="AE581">
        <v>2</v>
      </c>
      <c r="AF581" s="2">
        <f t="shared" si="213"/>
        <v>6.8</v>
      </c>
      <c r="AG581" s="2">
        <f t="shared" si="214"/>
        <v>8</v>
      </c>
      <c r="AH581" s="3">
        <f t="shared" si="215"/>
        <v>5.1999999999999993</v>
      </c>
      <c r="AI581" s="1">
        <v>13.6</v>
      </c>
      <c r="AJ581" s="2">
        <v>16.2</v>
      </c>
      <c r="AK581" s="2">
        <v>1</v>
      </c>
      <c r="AL581" s="2">
        <f t="shared" si="216"/>
        <v>0</v>
      </c>
      <c r="AM581" s="2">
        <f t="shared" si="217"/>
        <v>2.4000000000000004</v>
      </c>
      <c r="AN581" s="3">
        <f t="shared" si="218"/>
        <v>0.19999999999999929</v>
      </c>
      <c r="AO581" s="2">
        <v>0</v>
      </c>
      <c r="AP581" s="2">
        <v>0</v>
      </c>
      <c r="AQ581" s="2">
        <v>5</v>
      </c>
      <c r="AR581" s="2">
        <f t="shared" si="219"/>
        <v>0</v>
      </c>
      <c r="AS581" s="2">
        <f t="shared" si="220"/>
        <v>0</v>
      </c>
      <c r="AT581" s="3">
        <f t="shared" si="221"/>
        <v>0</v>
      </c>
      <c r="AV581" s="3">
        <v>197.3</v>
      </c>
    </row>
    <row r="582" spans="6:48" x14ac:dyDescent="0.25">
      <c r="F582">
        <f t="shared" si="201"/>
        <v>0</v>
      </c>
      <c r="G582">
        <f t="shared" si="202"/>
        <v>0</v>
      </c>
      <c r="H582">
        <f t="shared" si="203"/>
        <v>49610.119747714809</v>
      </c>
      <c r="I582">
        <f t="shared" si="204"/>
        <v>131768.38622633633</v>
      </c>
      <c r="J582">
        <f t="shared" si="205"/>
        <v>14870.593261602557</v>
      </c>
      <c r="K582" s="9">
        <f t="shared" si="206"/>
        <v>196249.0992356537</v>
      </c>
      <c r="L582" s="7">
        <v>197079</v>
      </c>
      <c r="M582">
        <f t="shared" si="207"/>
        <v>829.90076434629736</v>
      </c>
      <c r="Q582" s="1">
        <v>0</v>
      </c>
      <c r="R582" s="2">
        <v>0</v>
      </c>
      <c r="S582" s="2">
        <v>5</v>
      </c>
      <c r="T582" s="2">
        <f t="shared" si="200"/>
        <v>0</v>
      </c>
      <c r="U582" s="2">
        <f t="shared" si="208"/>
        <v>0</v>
      </c>
      <c r="V582" s="2">
        <f t="shared" si="209"/>
        <v>0</v>
      </c>
      <c r="W582" s="1">
        <v>0</v>
      </c>
      <c r="X582" s="2">
        <v>0</v>
      </c>
      <c r="Y582" s="2">
        <v>2</v>
      </c>
      <c r="Z582" s="2">
        <f t="shared" si="210"/>
        <v>0</v>
      </c>
      <c r="AA582" s="2">
        <f t="shared" si="211"/>
        <v>0</v>
      </c>
      <c r="AB582" s="3">
        <f t="shared" si="212"/>
        <v>0</v>
      </c>
      <c r="AC582">
        <v>6.8</v>
      </c>
      <c r="AD582">
        <v>11.6</v>
      </c>
      <c r="AE582">
        <v>1</v>
      </c>
      <c r="AF582" s="2">
        <f t="shared" si="213"/>
        <v>1.2000000000000002</v>
      </c>
      <c r="AG582" s="2">
        <f t="shared" si="214"/>
        <v>3.5999999999999996</v>
      </c>
      <c r="AH582" s="3">
        <f t="shared" si="215"/>
        <v>0</v>
      </c>
      <c r="AI582" s="1">
        <v>4</v>
      </c>
      <c r="AJ582" s="2">
        <v>16.8</v>
      </c>
      <c r="AK582" s="2">
        <v>3</v>
      </c>
      <c r="AL582" s="2">
        <f t="shared" si="216"/>
        <v>4</v>
      </c>
      <c r="AM582" s="2">
        <f t="shared" si="217"/>
        <v>8</v>
      </c>
      <c r="AN582" s="3">
        <f t="shared" si="218"/>
        <v>0.80000000000000071</v>
      </c>
      <c r="AO582" s="2">
        <v>1</v>
      </c>
      <c r="AP582" s="2">
        <v>2.9</v>
      </c>
      <c r="AQ582" s="2">
        <v>6</v>
      </c>
      <c r="AR582" s="2">
        <f t="shared" si="219"/>
        <v>1.9</v>
      </c>
      <c r="AS582" s="2">
        <f t="shared" si="220"/>
        <v>0</v>
      </c>
      <c r="AT582" s="3">
        <f t="shared" si="221"/>
        <v>0</v>
      </c>
      <c r="AV582" s="3">
        <v>163.6</v>
      </c>
    </row>
    <row r="583" spans="6:48" x14ac:dyDescent="0.25">
      <c r="F583">
        <f t="shared" si="201"/>
        <v>0</v>
      </c>
      <c r="G583">
        <f t="shared" si="202"/>
        <v>0</v>
      </c>
      <c r="H583">
        <f t="shared" si="203"/>
        <v>0</v>
      </c>
      <c r="I583">
        <f t="shared" si="204"/>
        <v>84023.801864973968</v>
      </c>
      <c r="J583">
        <f t="shared" si="205"/>
        <v>22809.31237188715</v>
      </c>
      <c r="K583" s="9">
        <f t="shared" si="206"/>
        <v>106833.11423686112</v>
      </c>
      <c r="L583" s="7">
        <v>108359</v>
      </c>
      <c r="M583">
        <f t="shared" si="207"/>
        <v>1525.8857631388819</v>
      </c>
      <c r="Q583" s="1">
        <v>0</v>
      </c>
      <c r="R583" s="2">
        <v>0</v>
      </c>
      <c r="S583" s="2">
        <v>4</v>
      </c>
      <c r="T583" s="2">
        <f t="shared" si="200"/>
        <v>0</v>
      </c>
      <c r="U583" s="2">
        <f t="shared" si="208"/>
        <v>0</v>
      </c>
      <c r="V583" s="2">
        <f t="shared" si="209"/>
        <v>0</v>
      </c>
      <c r="W583" s="1">
        <v>0</v>
      </c>
      <c r="X583" s="2">
        <v>0</v>
      </c>
      <c r="Y583" s="2">
        <v>1</v>
      </c>
      <c r="Z583" s="2">
        <f t="shared" si="210"/>
        <v>0</v>
      </c>
      <c r="AA583" s="2">
        <f t="shared" si="211"/>
        <v>0</v>
      </c>
      <c r="AB583" s="3">
        <f t="shared" si="212"/>
        <v>0</v>
      </c>
      <c r="AC583">
        <v>0</v>
      </c>
      <c r="AD583">
        <v>0</v>
      </c>
      <c r="AE583">
        <v>5</v>
      </c>
      <c r="AF583" s="2">
        <f t="shared" si="213"/>
        <v>0</v>
      </c>
      <c r="AG583" s="2">
        <f t="shared" si="214"/>
        <v>0</v>
      </c>
      <c r="AH583" s="3">
        <f t="shared" si="215"/>
        <v>0</v>
      </c>
      <c r="AI583" s="1">
        <v>13</v>
      </c>
      <c r="AJ583" s="2">
        <v>23.2</v>
      </c>
      <c r="AK583" s="2">
        <v>2</v>
      </c>
      <c r="AL583" s="2">
        <f t="shared" si="216"/>
        <v>0</v>
      </c>
      <c r="AM583" s="2">
        <f t="shared" si="217"/>
        <v>3</v>
      </c>
      <c r="AN583" s="3">
        <f t="shared" si="218"/>
        <v>7.1999999999999993</v>
      </c>
      <c r="AO583" s="2">
        <v>0.1</v>
      </c>
      <c r="AP583" s="2">
        <v>3.2</v>
      </c>
      <c r="AQ583" s="2">
        <v>3</v>
      </c>
      <c r="AR583" s="2">
        <f t="shared" si="219"/>
        <v>3.1</v>
      </c>
      <c r="AS583" s="2">
        <f t="shared" si="220"/>
        <v>0</v>
      </c>
      <c r="AT583" s="3">
        <f t="shared" si="221"/>
        <v>0</v>
      </c>
      <c r="AV583" s="3">
        <v>118.8</v>
      </c>
    </row>
    <row r="584" spans="6:48" x14ac:dyDescent="0.25">
      <c r="F584">
        <f t="shared" si="201"/>
        <v>52595.170531560558</v>
      </c>
      <c r="G584">
        <f t="shared" si="202"/>
        <v>0</v>
      </c>
      <c r="H584">
        <f t="shared" si="203"/>
        <v>111438.95231941249</v>
      </c>
      <c r="I584">
        <f t="shared" si="204"/>
        <v>0</v>
      </c>
      <c r="J584">
        <f t="shared" si="205"/>
        <v>0</v>
      </c>
      <c r="K584" s="9">
        <f t="shared" si="206"/>
        <v>164034.12285097304</v>
      </c>
      <c r="L584" s="7">
        <v>162558</v>
      </c>
      <c r="M584">
        <f t="shared" si="207"/>
        <v>1476.1228509730427</v>
      </c>
      <c r="Q584" s="1">
        <v>15.4</v>
      </c>
      <c r="R584" s="2">
        <v>19.7</v>
      </c>
      <c r="S584" s="2">
        <v>4</v>
      </c>
      <c r="T584" s="2">
        <f t="shared" si="200"/>
        <v>0</v>
      </c>
      <c r="U584" s="2">
        <f t="shared" si="208"/>
        <v>0.59999999999999964</v>
      </c>
      <c r="V584" s="2">
        <f t="shared" si="209"/>
        <v>3.6999999999999993</v>
      </c>
      <c r="W584" s="1">
        <v>0</v>
      </c>
      <c r="X584" s="2">
        <v>0</v>
      </c>
      <c r="Y584" s="2">
        <v>3</v>
      </c>
      <c r="Z584" s="2">
        <f t="shared" si="210"/>
        <v>0</v>
      </c>
      <c r="AA584" s="2">
        <f t="shared" si="211"/>
        <v>0</v>
      </c>
      <c r="AB584" s="3">
        <f t="shared" si="212"/>
        <v>0</v>
      </c>
      <c r="AC584">
        <v>5.4</v>
      </c>
      <c r="AD584">
        <v>17.899999999999999</v>
      </c>
      <c r="AE584">
        <v>2</v>
      </c>
      <c r="AF584" s="2">
        <f t="shared" si="213"/>
        <v>2.5999999999999996</v>
      </c>
      <c r="AG584" s="2">
        <f t="shared" si="214"/>
        <v>8</v>
      </c>
      <c r="AH584" s="3">
        <f t="shared" si="215"/>
        <v>1.8999999999999986</v>
      </c>
      <c r="AI584" s="1">
        <v>0</v>
      </c>
      <c r="AJ584" s="2">
        <v>0</v>
      </c>
      <c r="AK584" s="2">
        <v>5</v>
      </c>
      <c r="AL584" s="2">
        <f t="shared" si="216"/>
        <v>0</v>
      </c>
      <c r="AM584" s="2">
        <f t="shared" si="217"/>
        <v>0</v>
      </c>
      <c r="AN584" s="3">
        <f t="shared" si="218"/>
        <v>0</v>
      </c>
      <c r="AO584" s="2">
        <v>0</v>
      </c>
      <c r="AP584" s="2">
        <v>0</v>
      </c>
      <c r="AQ584" s="2">
        <v>6</v>
      </c>
      <c r="AR584" s="2">
        <f t="shared" si="219"/>
        <v>0</v>
      </c>
      <c r="AS584" s="2">
        <f t="shared" si="220"/>
        <v>0</v>
      </c>
      <c r="AT584" s="3">
        <f t="shared" si="221"/>
        <v>0</v>
      </c>
      <c r="AV584" s="3">
        <v>164.5</v>
      </c>
    </row>
    <row r="585" spans="6:48" x14ac:dyDescent="0.25">
      <c r="F585">
        <f t="shared" si="201"/>
        <v>15321.582177596661</v>
      </c>
      <c r="G585">
        <f t="shared" si="202"/>
        <v>149220.41913338265</v>
      </c>
      <c r="H585">
        <f t="shared" si="203"/>
        <v>0</v>
      </c>
      <c r="I585">
        <f t="shared" si="204"/>
        <v>0</v>
      </c>
      <c r="J585">
        <f t="shared" si="205"/>
        <v>37931.068755464941</v>
      </c>
      <c r="K585" s="9">
        <f t="shared" si="206"/>
        <v>202473.07006644426</v>
      </c>
      <c r="L585" s="7">
        <v>202314</v>
      </c>
      <c r="M585">
        <f t="shared" si="207"/>
        <v>159.07006644425564</v>
      </c>
      <c r="Q585" s="1">
        <v>18</v>
      </c>
      <c r="R585" s="2">
        <v>18.899999999999999</v>
      </c>
      <c r="S585" s="2">
        <v>6</v>
      </c>
      <c r="T585" s="2">
        <f t="shared" si="200"/>
        <v>0</v>
      </c>
      <c r="U585" s="2">
        <f t="shared" si="208"/>
        <v>0</v>
      </c>
      <c r="V585" s="2">
        <f t="shared" si="209"/>
        <v>0.89999999999999858</v>
      </c>
      <c r="W585" s="1">
        <v>9</v>
      </c>
      <c r="X585" s="2">
        <v>22.9</v>
      </c>
      <c r="Y585" s="2">
        <v>1</v>
      </c>
      <c r="Z585" s="2">
        <f t="shared" si="210"/>
        <v>0</v>
      </c>
      <c r="AA585" s="2">
        <f t="shared" si="211"/>
        <v>7</v>
      </c>
      <c r="AB585" s="3">
        <f t="shared" si="212"/>
        <v>6.8999999999999986</v>
      </c>
      <c r="AC585">
        <v>0</v>
      </c>
      <c r="AD585">
        <v>0</v>
      </c>
      <c r="AE585">
        <v>3</v>
      </c>
      <c r="AF585" s="2">
        <f t="shared" si="213"/>
        <v>0</v>
      </c>
      <c r="AG585" s="2">
        <f t="shared" si="214"/>
        <v>0</v>
      </c>
      <c r="AH585" s="3">
        <f t="shared" si="215"/>
        <v>0</v>
      </c>
      <c r="AI585" s="1">
        <v>0</v>
      </c>
      <c r="AJ585" s="2">
        <v>0</v>
      </c>
      <c r="AK585" s="2">
        <v>5</v>
      </c>
      <c r="AL585" s="2">
        <f t="shared" si="216"/>
        <v>0</v>
      </c>
      <c r="AM585" s="2">
        <f t="shared" si="217"/>
        <v>0</v>
      </c>
      <c r="AN585" s="3">
        <f t="shared" si="218"/>
        <v>0</v>
      </c>
      <c r="AO585" s="2">
        <v>13.9</v>
      </c>
      <c r="AP585" s="2">
        <v>17.7</v>
      </c>
      <c r="AQ585" s="2">
        <v>4</v>
      </c>
      <c r="AR585" s="2">
        <f t="shared" si="219"/>
        <v>0</v>
      </c>
      <c r="AS585" s="2">
        <f t="shared" si="220"/>
        <v>2.0999999999999996</v>
      </c>
      <c r="AT585" s="3">
        <f t="shared" si="221"/>
        <v>1.6999999999999993</v>
      </c>
      <c r="AV585" s="3">
        <v>198.1</v>
      </c>
    </row>
    <row r="586" spans="6:48" x14ac:dyDescent="0.25">
      <c r="F586">
        <f t="shared" si="201"/>
        <v>14420.342624283987</v>
      </c>
      <c r="G586">
        <f t="shared" si="202"/>
        <v>132027.85653873024</v>
      </c>
      <c r="H586">
        <f t="shared" si="203"/>
        <v>62702.735789639242</v>
      </c>
      <c r="I586">
        <f t="shared" si="204"/>
        <v>0</v>
      </c>
      <c r="J586">
        <f t="shared" si="205"/>
        <v>59995.480541122932</v>
      </c>
      <c r="K586" s="9">
        <f t="shared" si="206"/>
        <v>269146.41549377638</v>
      </c>
      <c r="L586" s="7">
        <v>270362</v>
      </c>
      <c r="M586">
        <f t="shared" si="207"/>
        <v>1215.5845062236185</v>
      </c>
      <c r="Q586" s="1">
        <v>10.8</v>
      </c>
      <c r="R586" s="2">
        <v>13.5</v>
      </c>
      <c r="S586" s="2">
        <v>3</v>
      </c>
      <c r="T586" s="2">
        <f t="shared" si="200"/>
        <v>0</v>
      </c>
      <c r="U586" s="2">
        <f t="shared" si="208"/>
        <v>2.6999999999999993</v>
      </c>
      <c r="V586" s="2">
        <f t="shared" si="209"/>
        <v>0</v>
      </c>
      <c r="W586" s="1">
        <v>12.2</v>
      </c>
      <c r="X586" s="2">
        <v>23.9</v>
      </c>
      <c r="Y586" s="2">
        <v>6</v>
      </c>
      <c r="Z586" s="2">
        <f t="shared" si="210"/>
        <v>0</v>
      </c>
      <c r="AA586" s="2">
        <f t="shared" si="211"/>
        <v>3.8000000000000007</v>
      </c>
      <c r="AB586" s="3">
        <f t="shared" si="212"/>
        <v>7.8999999999999986</v>
      </c>
      <c r="AC586">
        <v>0.3</v>
      </c>
      <c r="AD586">
        <v>5.6</v>
      </c>
      <c r="AE586">
        <v>2</v>
      </c>
      <c r="AF586" s="2">
        <f t="shared" si="213"/>
        <v>5.3</v>
      </c>
      <c r="AG586" s="2">
        <f t="shared" si="214"/>
        <v>0</v>
      </c>
      <c r="AH586" s="3">
        <f t="shared" si="215"/>
        <v>0</v>
      </c>
      <c r="AI586" s="1">
        <v>0</v>
      </c>
      <c r="AJ586" s="2">
        <v>0</v>
      </c>
      <c r="AK586" s="2">
        <v>5</v>
      </c>
      <c r="AL586" s="2">
        <f t="shared" si="216"/>
        <v>0</v>
      </c>
      <c r="AM586" s="2">
        <f t="shared" si="217"/>
        <v>0</v>
      </c>
      <c r="AN586" s="3">
        <f t="shared" si="218"/>
        <v>0</v>
      </c>
      <c r="AO586" s="2">
        <v>6.1</v>
      </c>
      <c r="AP586" s="2">
        <v>15.4</v>
      </c>
      <c r="AQ586" s="2">
        <v>4</v>
      </c>
      <c r="AR586" s="2">
        <f t="shared" si="219"/>
        <v>1.9000000000000004</v>
      </c>
      <c r="AS586" s="2">
        <f t="shared" si="220"/>
        <v>7.4</v>
      </c>
      <c r="AT586" s="3">
        <f t="shared" si="221"/>
        <v>0</v>
      </c>
      <c r="AV586" s="3">
        <v>311.5</v>
      </c>
    </row>
    <row r="587" spans="6:48" x14ac:dyDescent="0.25">
      <c r="F587">
        <f t="shared" si="201"/>
        <v>0</v>
      </c>
      <c r="G587">
        <f t="shared" si="202"/>
        <v>0</v>
      </c>
      <c r="H587">
        <f t="shared" si="203"/>
        <v>170551.50908367732</v>
      </c>
      <c r="I587">
        <f t="shared" si="204"/>
        <v>0</v>
      </c>
      <c r="J587">
        <f t="shared" si="205"/>
        <v>134160.28247238699</v>
      </c>
      <c r="K587" s="9">
        <f t="shared" si="206"/>
        <v>304711.79155606427</v>
      </c>
      <c r="L587" s="7">
        <v>302496</v>
      </c>
      <c r="M587">
        <f t="shared" si="207"/>
        <v>2215.7915560642723</v>
      </c>
      <c r="Q587" s="1">
        <v>0</v>
      </c>
      <c r="R587" s="2">
        <v>0</v>
      </c>
      <c r="S587" s="2">
        <v>6</v>
      </c>
      <c r="T587" s="2">
        <f t="shared" si="200"/>
        <v>0</v>
      </c>
      <c r="U587" s="2">
        <f t="shared" si="208"/>
        <v>0</v>
      </c>
      <c r="V587" s="2">
        <f t="shared" si="209"/>
        <v>0</v>
      </c>
      <c r="W587" s="1">
        <v>0</v>
      </c>
      <c r="X587" s="2">
        <v>0</v>
      </c>
      <c r="Y587" s="2">
        <v>3</v>
      </c>
      <c r="Z587" s="2">
        <f t="shared" si="210"/>
        <v>0</v>
      </c>
      <c r="AA587" s="2">
        <f t="shared" si="211"/>
        <v>0</v>
      </c>
      <c r="AB587" s="3">
        <f t="shared" si="212"/>
        <v>0</v>
      </c>
      <c r="AC587">
        <v>4.5999999999999996</v>
      </c>
      <c r="AD587">
        <v>22.4</v>
      </c>
      <c r="AE587">
        <v>5</v>
      </c>
      <c r="AF587" s="2">
        <f t="shared" si="213"/>
        <v>3.4000000000000004</v>
      </c>
      <c r="AG587" s="2">
        <f t="shared" si="214"/>
        <v>7.9999999999999982</v>
      </c>
      <c r="AH587" s="3">
        <f t="shared" si="215"/>
        <v>6.3999999999999986</v>
      </c>
      <c r="AI587" s="1">
        <v>0</v>
      </c>
      <c r="AJ587" s="2">
        <v>0</v>
      </c>
      <c r="AK587" s="2">
        <v>4</v>
      </c>
      <c r="AL587" s="2">
        <f t="shared" si="216"/>
        <v>0</v>
      </c>
      <c r="AM587" s="2">
        <f t="shared" si="217"/>
        <v>0</v>
      </c>
      <c r="AN587" s="3">
        <f t="shared" si="218"/>
        <v>0</v>
      </c>
      <c r="AO587" s="2">
        <v>5.6</v>
      </c>
      <c r="AP587" s="2">
        <v>20.399999999999999</v>
      </c>
      <c r="AQ587" s="2">
        <v>1</v>
      </c>
      <c r="AR587" s="2">
        <f t="shared" si="219"/>
        <v>2.4000000000000004</v>
      </c>
      <c r="AS587" s="2">
        <f t="shared" si="220"/>
        <v>8</v>
      </c>
      <c r="AT587" s="3">
        <f t="shared" si="221"/>
        <v>4.3999999999999986</v>
      </c>
      <c r="AV587" s="3">
        <v>320</v>
      </c>
    </row>
    <row r="588" spans="6:48" x14ac:dyDescent="0.25">
      <c r="F588">
        <f t="shared" si="201"/>
        <v>0</v>
      </c>
      <c r="G588">
        <f t="shared" si="202"/>
        <v>0</v>
      </c>
      <c r="H588">
        <f t="shared" si="203"/>
        <v>167001.26856817902</v>
      </c>
      <c r="I588">
        <f t="shared" si="204"/>
        <v>72437.478030350583</v>
      </c>
      <c r="J588">
        <f t="shared" si="205"/>
        <v>102853.56763601038</v>
      </c>
      <c r="K588" s="9">
        <f t="shared" si="206"/>
        <v>342292.31423453998</v>
      </c>
      <c r="L588" s="7">
        <v>342088</v>
      </c>
      <c r="M588">
        <f t="shared" si="207"/>
        <v>204.31423453998286</v>
      </c>
      <c r="Q588" s="1">
        <v>0</v>
      </c>
      <c r="R588" s="2">
        <v>0</v>
      </c>
      <c r="S588" s="2">
        <v>3</v>
      </c>
      <c r="T588" s="2">
        <f t="shared" si="200"/>
        <v>0</v>
      </c>
      <c r="U588" s="2">
        <f t="shared" si="208"/>
        <v>0</v>
      </c>
      <c r="V588" s="2">
        <f t="shared" si="209"/>
        <v>0</v>
      </c>
      <c r="W588" s="1">
        <v>0</v>
      </c>
      <c r="X588" s="2">
        <v>0</v>
      </c>
      <c r="Y588" s="2">
        <v>4</v>
      </c>
      <c r="Z588" s="2">
        <f t="shared" si="210"/>
        <v>0</v>
      </c>
      <c r="AA588" s="2">
        <f t="shared" si="211"/>
        <v>0</v>
      </c>
      <c r="AB588" s="3">
        <f t="shared" si="212"/>
        <v>0</v>
      </c>
      <c r="AC588">
        <v>5.0999999999999996</v>
      </c>
      <c r="AD588">
        <v>20.2</v>
      </c>
      <c r="AE588">
        <v>6</v>
      </c>
      <c r="AF588" s="2">
        <f t="shared" si="213"/>
        <v>2.9000000000000004</v>
      </c>
      <c r="AG588" s="2">
        <f t="shared" si="214"/>
        <v>8</v>
      </c>
      <c r="AH588" s="3">
        <f t="shared" si="215"/>
        <v>4.1999999999999993</v>
      </c>
      <c r="AI588" s="1">
        <v>9.8000000000000007</v>
      </c>
      <c r="AJ588" s="2">
        <v>18.899999999999999</v>
      </c>
      <c r="AK588" s="2">
        <v>2</v>
      </c>
      <c r="AL588" s="2">
        <f t="shared" si="216"/>
        <v>0</v>
      </c>
      <c r="AM588" s="2">
        <f t="shared" si="217"/>
        <v>6.1999999999999993</v>
      </c>
      <c r="AN588" s="3">
        <f t="shared" si="218"/>
        <v>2.8999999999999986</v>
      </c>
      <c r="AO588" s="2">
        <v>2.7</v>
      </c>
      <c r="AP588" s="2">
        <v>16.399999999999999</v>
      </c>
      <c r="AQ588" s="2">
        <v>5</v>
      </c>
      <c r="AR588" s="2">
        <f t="shared" si="219"/>
        <v>5.3</v>
      </c>
      <c r="AS588" s="2">
        <f t="shared" si="220"/>
        <v>8</v>
      </c>
      <c r="AT588" s="3">
        <f t="shared" si="221"/>
        <v>0.39999999999999858</v>
      </c>
      <c r="AV588" s="3">
        <v>358</v>
      </c>
    </row>
    <row r="589" spans="6:48" x14ac:dyDescent="0.25">
      <c r="F589">
        <f t="shared" si="201"/>
        <v>0</v>
      </c>
      <c r="G589">
        <f t="shared" si="202"/>
        <v>0</v>
      </c>
      <c r="H589">
        <f t="shared" si="203"/>
        <v>0</v>
      </c>
      <c r="I589">
        <f t="shared" si="204"/>
        <v>202681.98212161756</v>
      </c>
      <c r="J589">
        <f t="shared" si="205"/>
        <v>35564.171138111647</v>
      </c>
      <c r="K589" s="9">
        <f t="shared" si="206"/>
        <v>238246.15325972921</v>
      </c>
      <c r="L589" s="7">
        <v>240319</v>
      </c>
      <c r="M589">
        <f t="shared" si="207"/>
        <v>2072.8467402707902</v>
      </c>
      <c r="Q589" s="1">
        <v>0</v>
      </c>
      <c r="R589" s="2">
        <v>0</v>
      </c>
      <c r="S589" s="2">
        <v>2</v>
      </c>
      <c r="T589" s="2">
        <f t="shared" si="200"/>
        <v>0</v>
      </c>
      <c r="U589" s="2">
        <f t="shared" si="208"/>
        <v>0</v>
      </c>
      <c r="V589" s="2">
        <f t="shared" si="209"/>
        <v>0</v>
      </c>
      <c r="W589" s="1">
        <v>0</v>
      </c>
      <c r="X589" s="2">
        <v>0</v>
      </c>
      <c r="Y589" s="2">
        <v>4</v>
      </c>
      <c r="Z589" s="2">
        <f t="shared" si="210"/>
        <v>0</v>
      </c>
      <c r="AA589" s="2">
        <f t="shared" si="211"/>
        <v>0</v>
      </c>
      <c r="AB589" s="3">
        <f t="shared" si="212"/>
        <v>0</v>
      </c>
      <c r="AC589">
        <v>0</v>
      </c>
      <c r="AD589">
        <v>0</v>
      </c>
      <c r="AE589">
        <v>1</v>
      </c>
      <c r="AF589" s="2">
        <f t="shared" si="213"/>
        <v>0</v>
      </c>
      <c r="AG589" s="2">
        <f t="shared" si="214"/>
        <v>0</v>
      </c>
      <c r="AH589" s="3">
        <f t="shared" si="215"/>
        <v>0</v>
      </c>
      <c r="AI589" s="1">
        <v>4.0999999999999996</v>
      </c>
      <c r="AJ589" s="2">
        <v>23.7</v>
      </c>
      <c r="AK589" s="2">
        <v>3</v>
      </c>
      <c r="AL589" s="2">
        <f t="shared" si="216"/>
        <v>3.9000000000000004</v>
      </c>
      <c r="AM589" s="2">
        <f t="shared" si="217"/>
        <v>8.0000000000000018</v>
      </c>
      <c r="AN589" s="3">
        <f t="shared" si="218"/>
        <v>7.6999999999999993</v>
      </c>
      <c r="AO589" s="2">
        <v>6.2</v>
      </c>
      <c r="AP589" s="2">
        <v>11.1</v>
      </c>
      <c r="AQ589" s="2">
        <v>5</v>
      </c>
      <c r="AR589" s="2">
        <f t="shared" si="219"/>
        <v>1.7999999999999998</v>
      </c>
      <c r="AS589" s="2">
        <f t="shared" si="220"/>
        <v>3.0999999999999996</v>
      </c>
      <c r="AT589" s="3">
        <f t="shared" si="221"/>
        <v>0</v>
      </c>
      <c r="AV589" s="3">
        <v>215.6</v>
      </c>
    </row>
    <row r="590" spans="6:48" x14ac:dyDescent="0.25">
      <c r="F590">
        <f t="shared" si="201"/>
        <v>97145.431652308514</v>
      </c>
      <c r="G590">
        <f t="shared" si="202"/>
        <v>18786.179214056425</v>
      </c>
      <c r="H590">
        <f t="shared" si="203"/>
        <v>30817.764988657462</v>
      </c>
      <c r="I590">
        <f t="shared" si="204"/>
        <v>35520.94324297925</v>
      </c>
      <c r="J590">
        <f t="shared" si="205"/>
        <v>0</v>
      </c>
      <c r="K590" s="9">
        <f t="shared" si="206"/>
        <v>182270.31909800164</v>
      </c>
      <c r="L590" s="7">
        <v>183727</v>
      </c>
      <c r="M590">
        <f t="shared" si="207"/>
        <v>1456.680901998363</v>
      </c>
      <c r="Q590" s="1">
        <v>0.7</v>
      </c>
      <c r="R590" s="2">
        <v>14.3</v>
      </c>
      <c r="S590" s="2">
        <v>1</v>
      </c>
      <c r="T590" s="2">
        <f t="shared" ref="T590:T653" si="222">IF($Q590&gt;$D$2,0,IF($R590&lt;$D$2,$R590-$Q590,$D$2-$Q590))</f>
        <v>7.3</v>
      </c>
      <c r="U590" s="2">
        <f t="shared" si="208"/>
        <v>6.3000000000000016</v>
      </c>
      <c r="V590" s="2">
        <f t="shared" si="209"/>
        <v>0</v>
      </c>
      <c r="W590" s="1">
        <v>19.100000000000001</v>
      </c>
      <c r="X590" s="2">
        <v>22.2</v>
      </c>
      <c r="Y590" s="2">
        <v>2</v>
      </c>
      <c r="Z590" s="2">
        <f t="shared" si="210"/>
        <v>0</v>
      </c>
      <c r="AA590" s="2">
        <f t="shared" si="211"/>
        <v>0</v>
      </c>
      <c r="AB590" s="3">
        <f t="shared" si="212"/>
        <v>3.0999999999999979</v>
      </c>
      <c r="AC590">
        <v>0.9</v>
      </c>
      <c r="AD590">
        <v>3.4</v>
      </c>
      <c r="AE590">
        <v>4</v>
      </c>
      <c r="AF590" s="2">
        <f t="shared" si="213"/>
        <v>2.5</v>
      </c>
      <c r="AG590" s="2">
        <f t="shared" si="214"/>
        <v>0</v>
      </c>
      <c r="AH590" s="3">
        <f t="shared" si="215"/>
        <v>0</v>
      </c>
      <c r="AI590" s="1">
        <v>16.8</v>
      </c>
      <c r="AJ590" s="2">
        <v>20.2</v>
      </c>
      <c r="AK590" s="2">
        <v>3</v>
      </c>
      <c r="AL590" s="2">
        <f t="shared" si="216"/>
        <v>0</v>
      </c>
      <c r="AM590" s="2">
        <f t="shared" si="217"/>
        <v>0</v>
      </c>
      <c r="AN590" s="3">
        <f t="shared" si="218"/>
        <v>3.3999999999999986</v>
      </c>
      <c r="AO590" s="2">
        <v>0</v>
      </c>
      <c r="AP590" s="2">
        <v>0</v>
      </c>
      <c r="AQ590" s="2">
        <v>6</v>
      </c>
      <c r="AR590" s="2">
        <f t="shared" si="219"/>
        <v>0</v>
      </c>
      <c r="AS590" s="2">
        <f t="shared" si="220"/>
        <v>0</v>
      </c>
      <c r="AT590" s="3">
        <f t="shared" si="221"/>
        <v>0</v>
      </c>
      <c r="AV590" s="3">
        <v>282.2</v>
      </c>
    </row>
    <row r="591" spans="6:48" x14ac:dyDescent="0.25">
      <c r="F591">
        <f t="shared" si="201"/>
        <v>0</v>
      </c>
      <c r="G591">
        <f t="shared" si="202"/>
        <v>154301.16659521131</v>
      </c>
      <c r="H591">
        <f t="shared" si="203"/>
        <v>169169.46337933294</v>
      </c>
      <c r="I591">
        <f t="shared" si="204"/>
        <v>33718.665455481125</v>
      </c>
      <c r="J591">
        <f t="shared" si="205"/>
        <v>0</v>
      </c>
      <c r="K591" s="9">
        <f t="shared" si="206"/>
        <v>357189.29543002544</v>
      </c>
      <c r="L591" s="7">
        <v>356399</v>
      </c>
      <c r="M591">
        <f t="shared" si="207"/>
        <v>790.29543002543505</v>
      </c>
      <c r="Q591" s="1">
        <v>0</v>
      </c>
      <c r="R591" s="2">
        <v>0</v>
      </c>
      <c r="S591" s="2">
        <v>6</v>
      </c>
      <c r="T591" s="2">
        <f t="shared" si="222"/>
        <v>0</v>
      </c>
      <c r="U591" s="2">
        <f t="shared" si="208"/>
        <v>0</v>
      </c>
      <c r="V591" s="2">
        <f t="shared" si="209"/>
        <v>0</v>
      </c>
      <c r="W591" s="1">
        <v>0.8</v>
      </c>
      <c r="X591" s="2">
        <v>14.3</v>
      </c>
      <c r="Y591" s="2">
        <v>5</v>
      </c>
      <c r="Z591" s="2">
        <f t="shared" si="210"/>
        <v>7.2</v>
      </c>
      <c r="AA591" s="2">
        <f t="shared" si="211"/>
        <v>6.3</v>
      </c>
      <c r="AB591" s="3">
        <f t="shared" si="212"/>
        <v>0</v>
      </c>
      <c r="AC591">
        <v>2.5</v>
      </c>
      <c r="AD591">
        <v>22.4</v>
      </c>
      <c r="AE591">
        <v>2</v>
      </c>
      <c r="AF591" s="2">
        <f t="shared" si="213"/>
        <v>5.5</v>
      </c>
      <c r="AG591" s="2">
        <f t="shared" si="214"/>
        <v>8</v>
      </c>
      <c r="AH591" s="3">
        <f t="shared" si="215"/>
        <v>6.3999999999999986</v>
      </c>
      <c r="AI591" s="1">
        <v>13.7</v>
      </c>
      <c r="AJ591" s="2">
        <v>17.600000000000001</v>
      </c>
      <c r="AK591" s="2">
        <v>1</v>
      </c>
      <c r="AL591" s="2">
        <f t="shared" si="216"/>
        <v>0</v>
      </c>
      <c r="AM591" s="2">
        <f t="shared" si="217"/>
        <v>2.3000000000000007</v>
      </c>
      <c r="AN591" s="3">
        <f t="shared" si="218"/>
        <v>1.6000000000000014</v>
      </c>
      <c r="AO591" s="2">
        <v>0</v>
      </c>
      <c r="AP591" s="2">
        <v>0</v>
      </c>
      <c r="AQ591" s="2">
        <v>4</v>
      </c>
      <c r="AR591" s="2">
        <f t="shared" si="219"/>
        <v>0</v>
      </c>
      <c r="AS591" s="2">
        <f t="shared" si="220"/>
        <v>0</v>
      </c>
      <c r="AT591" s="3">
        <f t="shared" si="221"/>
        <v>0</v>
      </c>
      <c r="AV591" s="3">
        <v>325.39999999999998</v>
      </c>
    </row>
    <row r="592" spans="6:48" x14ac:dyDescent="0.25">
      <c r="F592">
        <f t="shared" si="201"/>
        <v>20458.82053507938</v>
      </c>
      <c r="G592">
        <f t="shared" si="202"/>
        <v>0</v>
      </c>
      <c r="H592">
        <f t="shared" si="203"/>
        <v>0</v>
      </c>
      <c r="I592">
        <f t="shared" si="204"/>
        <v>0</v>
      </c>
      <c r="J592">
        <f t="shared" si="205"/>
        <v>79724.176096312585</v>
      </c>
      <c r="K592" s="9">
        <f t="shared" si="206"/>
        <v>100182.99663139196</v>
      </c>
      <c r="L592" s="7">
        <v>98388</v>
      </c>
      <c r="M592">
        <f t="shared" si="207"/>
        <v>1794.9966313919576</v>
      </c>
      <c r="Q592" s="1">
        <v>14</v>
      </c>
      <c r="R592" s="2">
        <v>16.8</v>
      </c>
      <c r="S592" s="2">
        <v>1</v>
      </c>
      <c r="T592" s="2">
        <f t="shared" si="222"/>
        <v>0</v>
      </c>
      <c r="U592" s="2">
        <f t="shared" si="208"/>
        <v>2</v>
      </c>
      <c r="V592" s="2">
        <f t="shared" si="209"/>
        <v>0.80000000000000071</v>
      </c>
      <c r="W592" s="1">
        <v>0</v>
      </c>
      <c r="X592" s="2">
        <v>0</v>
      </c>
      <c r="Y592" s="2">
        <v>2</v>
      </c>
      <c r="Z592" s="2">
        <f t="shared" si="210"/>
        <v>0</v>
      </c>
      <c r="AA592" s="2">
        <f t="shared" si="211"/>
        <v>0</v>
      </c>
      <c r="AB592" s="3">
        <f t="shared" si="212"/>
        <v>0</v>
      </c>
      <c r="AC592">
        <v>0</v>
      </c>
      <c r="AD592">
        <v>0</v>
      </c>
      <c r="AE592">
        <v>3</v>
      </c>
      <c r="AF592" s="2">
        <f t="shared" si="213"/>
        <v>0</v>
      </c>
      <c r="AG592" s="2">
        <f t="shared" si="214"/>
        <v>0</v>
      </c>
      <c r="AH592" s="3">
        <f t="shared" si="215"/>
        <v>0</v>
      </c>
      <c r="AI592" s="1">
        <v>0</v>
      </c>
      <c r="AJ592" s="2">
        <v>0</v>
      </c>
      <c r="AK592" s="2">
        <v>4</v>
      </c>
      <c r="AL592" s="2">
        <f t="shared" si="216"/>
        <v>0</v>
      </c>
      <c r="AM592" s="2">
        <f t="shared" si="217"/>
        <v>0</v>
      </c>
      <c r="AN592" s="3">
        <f t="shared" si="218"/>
        <v>0</v>
      </c>
      <c r="AO592" s="2">
        <v>7.6</v>
      </c>
      <c r="AP592" s="2">
        <v>17.100000000000001</v>
      </c>
      <c r="AQ592" s="2">
        <v>5</v>
      </c>
      <c r="AR592" s="2">
        <f t="shared" si="219"/>
        <v>0.40000000000000036</v>
      </c>
      <c r="AS592" s="2">
        <f t="shared" si="220"/>
        <v>8</v>
      </c>
      <c r="AT592" s="3">
        <f t="shared" si="221"/>
        <v>1.1000000000000014</v>
      </c>
      <c r="AV592" s="3">
        <v>156</v>
      </c>
    </row>
    <row r="593" spans="6:48" x14ac:dyDescent="0.25">
      <c r="F593">
        <f t="shared" si="201"/>
        <v>51004.853803688558</v>
      </c>
      <c r="G593">
        <f t="shared" si="202"/>
        <v>69787.659038174286</v>
      </c>
      <c r="H593">
        <f t="shared" si="203"/>
        <v>147207.62289214969</v>
      </c>
      <c r="I593">
        <f t="shared" si="204"/>
        <v>0</v>
      </c>
      <c r="J593">
        <f t="shared" si="205"/>
        <v>0</v>
      </c>
      <c r="K593" s="9">
        <f t="shared" si="206"/>
        <v>268000.13573401253</v>
      </c>
      <c r="L593" s="7">
        <v>267918</v>
      </c>
      <c r="M593">
        <f t="shared" si="207"/>
        <v>82.135734012525063</v>
      </c>
      <c r="Q593" s="1">
        <v>11.7</v>
      </c>
      <c r="R593" s="2">
        <v>17.899999999999999</v>
      </c>
      <c r="S593" s="2">
        <v>5</v>
      </c>
      <c r="T593" s="2">
        <f t="shared" si="222"/>
        <v>0</v>
      </c>
      <c r="U593" s="2">
        <f t="shared" si="208"/>
        <v>4.3000000000000007</v>
      </c>
      <c r="V593" s="2">
        <f t="shared" si="209"/>
        <v>1.8999999999999986</v>
      </c>
      <c r="W593" s="1">
        <v>0.8</v>
      </c>
      <c r="X593" s="2">
        <v>9.9</v>
      </c>
      <c r="Y593" s="2">
        <v>2</v>
      </c>
      <c r="Z593" s="2">
        <f t="shared" si="210"/>
        <v>7.2</v>
      </c>
      <c r="AA593" s="2">
        <f t="shared" si="211"/>
        <v>1.8999999999999995</v>
      </c>
      <c r="AB593" s="3">
        <f t="shared" si="212"/>
        <v>0</v>
      </c>
      <c r="AC593">
        <v>5.8</v>
      </c>
      <c r="AD593">
        <v>18.899999999999999</v>
      </c>
      <c r="AE593">
        <v>6</v>
      </c>
      <c r="AF593" s="2">
        <f t="shared" si="213"/>
        <v>2.2000000000000002</v>
      </c>
      <c r="AG593" s="2">
        <f t="shared" si="214"/>
        <v>7.9999999999999991</v>
      </c>
      <c r="AH593" s="3">
        <f t="shared" si="215"/>
        <v>2.8999999999999986</v>
      </c>
      <c r="AI593" s="1">
        <v>0</v>
      </c>
      <c r="AJ593" s="2">
        <v>0</v>
      </c>
      <c r="AK593" s="2">
        <v>3</v>
      </c>
      <c r="AL593" s="2">
        <f t="shared" si="216"/>
        <v>0</v>
      </c>
      <c r="AM593" s="2">
        <f t="shared" si="217"/>
        <v>0</v>
      </c>
      <c r="AN593" s="3">
        <f t="shared" si="218"/>
        <v>0</v>
      </c>
      <c r="AO593" s="2">
        <v>0</v>
      </c>
      <c r="AP593" s="2">
        <v>0</v>
      </c>
      <c r="AQ593" s="2">
        <v>1</v>
      </c>
      <c r="AR593" s="2">
        <f t="shared" si="219"/>
        <v>0</v>
      </c>
      <c r="AS593" s="2">
        <f t="shared" si="220"/>
        <v>0</v>
      </c>
      <c r="AT593" s="3">
        <f t="shared" si="221"/>
        <v>0</v>
      </c>
      <c r="AV593" s="3">
        <v>288.8</v>
      </c>
    </row>
    <row r="594" spans="6:48" x14ac:dyDescent="0.25">
      <c r="F594">
        <f t="shared" si="201"/>
        <v>0</v>
      </c>
      <c r="G594">
        <f t="shared" si="202"/>
        <v>0</v>
      </c>
      <c r="H594">
        <f t="shared" si="203"/>
        <v>205841.05859374988</v>
      </c>
      <c r="I594">
        <f t="shared" si="204"/>
        <v>223008.26555665277</v>
      </c>
      <c r="J594">
        <f t="shared" si="205"/>
        <v>0</v>
      </c>
      <c r="K594" s="9">
        <f t="shared" si="206"/>
        <v>428849.32415040268</v>
      </c>
      <c r="L594" s="7">
        <v>431379</v>
      </c>
      <c r="M594">
        <f t="shared" si="207"/>
        <v>2529.675849597319</v>
      </c>
      <c r="Q594" s="1">
        <v>0</v>
      </c>
      <c r="R594" s="2">
        <v>0</v>
      </c>
      <c r="S594" s="2">
        <v>4</v>
      </c>
      <c r="T594" s="2">
        <f t="shared" si="222"/>
        <v>0</v>
      </c>
      <c r="U594" s="2">
        <f t="shared" si="208"/>
        <v>0</v>
      </c>
      <c r="V594" s="2">
        <f t="shared" si="209"/>
        <v>0</v>
      </c>
      <c r="W594" s="1">
        <v>0</v>
      </c>
      <c r="X594" s="2">
        <v>0</v>
      </c>
      <c r="Y594" s="2">
        <v>2</v>
      </c>
      <c r="Z594" s="2">
        <f t="shared" si="210"/>
        <v>0</v>
      </c>
      <c r="AA594" s="2">
        <f t="shared" si="211"/>
        <v>0</v>
      </c>
      <c r="AB594" s="3">
        <f t="shared" si="212"/>
        <v>0</v>
      </c>
      <c r="AC594">
        <v>1</v>
      </c>
      <c r="AD594">
        <v>23.2</v>
      </c>
      <c r="AE594">
        <v>1</v>
      </c>
      <c r="AF594" s="2">
        <f t="shared" si="213"/>
        <v>7</v>
      </c>
      <c r="AG594" s="2">
        <f t="shared" si="214"/>
        <v>8</v>
      </c>
      <c r="AH594" s="3">
        <f t="shared" si="215"/>
        <v>7.1999999999999993</v>
      </c>
      <c r="AI594" s="1">
        <v>2.1</v>
      </c>
      <c r="AJ594" s="2">
        <v>23.4</v>
      </c>
      <c r="AK594" s="2">
        <v>3</v>
      </c>
      <c r="AL594" s="2">
        <f t="shared" si="216"/>
        <v>5.9</v>
      </c>
      <c r="AM594" s="2">
        <f t="shared" si="217"/>
        <v>7.9999999999999982</v>
      </c>
      <c r="AN594" s="3">
        <f t="shared" si="218"/>
        <v>7.3999999999999986</v>
      </c>
      <c r="AO594" s="2">
        <v>0</v>
      </c>
      <c r="AP594" s="2">
        <v>0</v>
      </c>
      <c r="AQ594" s="2">
        <v>5</v>
      </c>
      <c r="AR594" s="2">
        <f t="shared" si="219"/>
        <v>0</v>
      </c>
      <c r="AS594" s="2">
        <f t="shared" si="220"/>
        <v>0</v>
      </c>
      <c r="AT594" s="3">
        <f t="shared" si="221"/>
        <v>0</v>
      </c>
      <c r="AV594" s="3">
        <v>348</v>
      </c>
    </row>
    <row r="595" spans="6:48" x14ac:dyDescent="0.25">
      <c r="F595">
        <f t="shared" si="201"/>
        <v>0</v>
      </c>
      <c r="G595">
        <f t="shared" si="202"/>
        <v>219049.66614503236</v>
      </c>
      <c r="H595">
        <f t="shared" si="203"/>
        <v>0</v>
      </c>
      <c r="I595">
        <f t="shared" si="204"/>
        <v>0</v>
      </c>
      <c r="J595">
        <f t="shared" si="205"/>
        <v>85477.602821043853</v>
      </c>
      <c r="K595" s="9">
        <f t="shared" si="206"/>
        <v>304527.2689660762</v>
      </c>
      <c r="L595" s="7">
        <v>305025</v>
      </c>
      <c r="M595">
        <f t="shared" si="207"/>
        <v>497.7310339238029</v>
      </c>
      <c r="Q595" s="1">
        <v>0</v>
      </c>
      <c r="R595" s="2">
        <v>0</v>
      </c>
      <c r="S595" s="2">
        <v>4</v>
      </c>
      <c r="T595" s="2">
        <f t="shared" si="222"/>
        <v>0</v>
      </c>
      <c r="U595" s="2">
        <f t="shared" si="208"/>
        <v>0</v>
      </c>
      <c r="V595" s="2">
        <f t="shared" si="209"/>
        <v>0</v>
      </c>
      <c r="W595" s="1">
        <v>4.7</v>
      </c>
      <c r="X595" s="2">
        <v>23.7</v>
      </c>
      <c r="Y595" s="2">
        <v>3</v>
      </c>
      <c r="Z595" s="2">
        <f t="shared" si="210"/>
        <v>3.3</v>
      </c>
      <c r="AA595" s="2">
        <f t="shared" si="211"/>
        <v>8</v>
      </c>
      <c r="AB595" s="3">
        <f t="shared" si="212"/>
        <v>7.6999999999999993</v>
      </c>
      <c r="AC595">
        <v>0</v>
      </c>
      <c r="AD595">
        <v>0</v>
      </c>
      <c r="AE595">
        <v>2</v>
      </c>
      <c r="AF595" s="2">
        <f t="shared" si="213"/>
        <v>0</v>
      </c>
      <c r="AG595" s="2">
        <f t="shared" si="214"/>
        <v>0</v>
      </c>
      <c r="AH595" s="3">
        <f t="shared" si="215"/>
        <v>0</v>
      </c>
      <c r="AI595" s="1">
        <v>0</v>
      </c>
      <c r="AJ595" s="2">
        <v>0</v>
      </c>
      <c r="AK595" s="2">
        <v>5</v>
      </c>
      <c r="AL595" s="2">
        <f t="shared" si="216"/>
        <v>0</v>
      </c>
      <c r="AM595" s="2">
        <f t="shared" si="217"/>
        <v>0</v>
      </c>
      <c r="AN595" s="3">
        <f t="shared" si="218"/>
        <v>0</v>
      </c>
      <c r="AO595" s="2">
        <v>11.3</v>
      </c>
      <c r="AP595" s="2">
        <v>18.600000000000001</v>
      </c>
      <c r="AQ595" s="2">
        <v>6</v>
      </c>
      <c r="AR595" s="2">
        <f t="shared" si="219"/>
        <v>0</v>
      </c>
      <c r="AS595" s="2">
        <f t="shared" si="220"/>
        <v>4.6999999999999993</v>
      </c>
      <c r="AT595" s="3">
        <f t="shared" si="221"/>
        <v>2.6000000000000014</v>
      </c>
      <c r="AV595" s="3">
        <v>277.60000000000002</v>
      </c>
    </row>
    <row r="596" spans="6:48" x14ac:dyDescent="0.25">
      <c r="F596">
        <f t="shared" si="201"/>
        <v>60918.171116222256</v>
      </c>
      <c r="G596">
        <f t="shared" si="202"/>
        <v>115358.75748848675</v>
      </c>
      <c r="H596">
        <f t="shared" si="203"/>
        <v>162532.85863011397</v>
      </c>
      <c r="I596">
        <f t="shared" si="204"/>
        <v>0</v>
      </c>
      <c r="J596">
        <f t="shared" si="205"/>
        <v>33654.500539416316</v>
      </c>
      <c r="K596" s="9">
        <f t="shared" si="206"/>
        <v>372464.28777423932</v>
      </c>
      <c r="L596" s="7">
        <v>373066</v>
      </c>
      <c r="M596">
        <f t="shared" si="207"/>
        <v>601.71222576068249</v>
      </c>
      <c r="Q596" s="1">
        <v>6.2</v>
      </c>
      <c r="R596" s="2">
        <v>16.5</v>
      </c>
      <c r="S596" s="2">
        <v>1</v>
      </c>
      <c r="T596" s="2">
        <f t="shared" si="222"/>
        <v>1.7999999999999998</v>
      </c>
      <c r="U596" s="2">
        <f t="shared" si="208"/>
        <v>8</v>
      </c>
      <c r="V596" s="2">
        <f t="shared" si="209"/>
        <v>0.5</v>
      </c>
      <c r="W596" s="1">
        <v>7.3</v>
      </c>
      <c r="X596" s="2">
        <v>16.100000000000001</v>
      </c>
      <c r="Y596" s="2">
        <v>2</v>
      </c>
      <c r="Z596" s="2">
        <f t="shared" si="210"/>
        <v>0.70000000000000018</v>
      </c>
      <c r="AA596" s="2">
        <f t="shared" si="211"/>
        <v>7.9999999999999991</v>
      </c>
      <c r="AB596" s="3">
        <f t="shared" si="212"/>
        <v>0.10000000000000142</v>
      </c>
      <c r="AC596">
        <v>2.5</v>
      </c>
      <c r="AD596">
        <v>15.5</v>
      </c>
      <c r="AE596">
        <v>3</v>
      </c>
      <c r="AF596" s="2">
        <f t="shared" si="213"/>
        <v>5.5</v>
      </c>
      <c r="AG596" s="2">
        <f t="shared" si="214"/>
        <v>7.5</v>
      </c>
      <c r="AH596" s="3">
        <f t="shared" si="215"/>
        <v>0</v>
      </c>
      <c r="AI596" s="1">
        <v>0</v>
      </c>
      <c r="AJ596" s="2">
        <v>0</v>
      </c>
      <c r="AK596" s="2">
        <v>5</v>
      </c>
      <c r="AL596" s="2">
        <f t="shared" si="216"/>
        <v>0</v>
      </c>
      <c r="AM596" s="2">
        <f t="shared" si="217"/>
        <v>0</v>
      </c>
      <c r="AN596" s="3">
        <f t="shared" si="218"/>
        <v>0</v>
      </c>
      <c r="AO596" s="2">
        <v>2.2999999999999998</v>
      </c>
      <c r="AP596" s="2">
        <v>6.6</v>
      </c>
      <c r="AQ596" s="2">
        <v>6</v>
      </c>
      <c r="AR596" s="2">
        <f t="shared" si="219"/>
        <v>4.3</v>
      </c>
      <c r="AS596" s="2">
        <f t="shared" si="220"/>
        <v>0</v>
      </c>
      <c r="AT596" s="3">
        <f t="shared" si="221"/>
        <v>0</v>
      </c>
      <c r="AV596" s="3">
        <v>398.1</v>
      </c>
    </row>
    <row r="597" spans="6:48" x14ac:dyDescent="0.25">
      <c r="F597">
        <f t="shared" si="201"/>
        <v>0</v>
      </c>
      <c r="G597">
        <f t="shared" si="202"/>
        <v>0</v>
      </c>
      <c r="H597">
        <f t="shared" si="203"/>
        <v>12744.678997952275</v>
      </c>
      <c r="I597">
        <f t="shared" si="204"/>
        <v>0</v>
      </c>
      <c r="J597">
        <f t="shared" si="205"/>
        <v>148905.92813480471</v>
      </c>
      <c r="K597" s="9">
        <f t="shared" si="206"/>
        <v>161650.607132757</v>
      </c>
      <c r="L597" s="7">
        <v>162820</v>
      </c>
      <c r="M597">
        <f t="shared" si="207"/>
        <v>1169.3928672430047</v>
      </c>
      <c r="Q597" s="1">
        <v>0</v>
      </c>
      <c r="R597" s="2">
        <v>0</v>
      </c>
      <c r="S597" s="2">
        <v>5</v>
      </c>
      <c r="T597" s="2">
        <f t="shared" si="222"/>
        <v>0</v>
      </c>
      <c r="U597" s="2">
        <f t="shared" si="208"/>
        <v>0</v>
      </c>
      <c r="V597" s="2">
        <f t="shared" si="209"/>
        <v>0</v>
      </c>
      <c r="W597" s="1">
        <v>0</v>
      </c>
      <c r="X597" s="2">
        <v>0</v>
      </c>
      <c r="Y597" s="2">
        <v>4</v>
      </c>
      <c r="Z597" s="2">
        <f t="shared" si="210"/>
        <v>0</v>
      </c>
      <c r="AA597" s="2">
        <f t="shared" si="211"/>
        <v>0</v>
      </c>
      <c r="AB597" s="3">
        <f t="shared" si="212"/>
        <v>0</v>
      </c>
      <c r="AC597">
        <v>4</v>
      </c>
      <c r="AD597">
        <v>5</v>
      </c>
      <c r="AE597">
        <v>1</v>
      </c>
      <c r="AF597" s="2">
        <f t="shared" si="213"/>
        <v>1</v>
      </c>
      <c r="AG597" s="2">
        <f t="shared" si="214"/>
        <v>0</v>
      </c>
      <c r="AH597" s="3">
        <f t="shared" si="215"/>
        <v>0</v>
      </c>
      <c r="AI597" s="1">
        <v>0</v>
      </c>
      <c r="AJ597" s="2">
        <v>0</v>
      </c>
      <c r="AK597" s="2">
        <v>6</v>
      </c>
      <c r="AL597" s="2">
        <f t="shared" si="216"/>
        <v>0</v>
      </c>
      <c r="AM597" s="2">
        <f t="shared" si="217"/>
        <v>0</v>
      </c>
      <c r="AN597" s="3">
        <f t="shared" si="218"/>
        <v>0</v>
      </c>
      <c r="AO597" s="2">
        <v>13.6</v>
      </c>
      <c r="AP597" s="2">
        <v>23.7</v>
      </c>
      <c r="AQ597" s="2">
        <v>3</v>
      </c>
      <c r="AR597" s="2">
        <f t="shared" si="219"/>
        <v>0</v>
      </c>
      <c r="AS597" s="2">
        <f t="shared" si="220"/>
        <v>2.4000000000000004</v>
      </c>
      <c r="AT597" s="3">
        <f t="shared" si="221"/>
        <v>7.6999999999999993</v>
      </c>
      <c r="AV597" s="3">
        <v>129.19999999999999</v>
      </c>
    </row>
    <row r="598" spans="6:48" x14ac:dyDescent="0.25">
      <c r="F598">
        <f t="shared" si="201"/>
        <v>18726.378217062582</v>
      </c>
      <c r="G598">
        <f t="shared" si="202"/>
        <v>6300.8419859576334</v>
      </c>
      <c r="H598">
        <f t="shared" si="203"/>
        <v>189232.25149664021</v>
      </c>
      <c r="I598">
        <f t="shared" si="204"/>
        <v>66590.57423912485</v>
      </c>
      <c r="J598">
        <f t="shared" si="205"/>
        <v>0</v>
      </c>
      <c r="K598" s="9">
        <f t="shared" si="206"/>
        <v>280850.04593878525</v>
      </c>
      <c r="L598" s="7">
        <v>281046</v>
      </c>
      <c r="M598">
        <f t="shared" si="207"/>
        <v>195.95406121475389</v>
      </c>
      <c r="Q598" s="1">
        <v>22.6</v>
      </c>
      <c r="R598" s="2">
        <v>23.7</v>
      </c>
      <c r="S598" s="2">
        <v>6</v>
      </c>
      <c r="T598" s="2">
        <f t="shared" si="222"/>
        <v>0</v>
      </c>
      <c r="U598" s="2">
        <f t="shared" si="208"/>
        <v>0</v>
      </c>
      <c r="V598" s="2">
        <f t="shared" si="209"/>
        <v>1.0999999999999979</v>
      </c>
      <c r="W598" s="1">
        <v>4.5999999999999996</v>
      </c>
      <c r="X598" s="2">
        <v>5.6</v>
      </c>
      <c r="Y598" s="2">
        <v>4</v>
      </c>
      <c r="Z598" s="2">
        <f t="shared" si="210"/>
        <v>1</v>
      </c>
      <c r="AA598" s="2">
        <f t="shared" si="211"/>
        <v>0</v>
      </c>
      <c r="AB598" s="3">
        <f t="shared" si="212"/>
        <v>0</v>
      </c>
      <c r="AC598">
        <v>1.9</v>
      </c>
      <c r="AD598">
        <v>19.3</v>
      </c>
      <c r="AE598">
        <v>5</v>
      </c>
      <c r="AF598" s="2">
        <f t="shared" si="213"/>
        <v>6.1</v>
      </c>
      <c r="AG598" s="2">
        <f t="shared" si="214"/>
        <v>8.0000000000000018</v>
      </c>
      <c r="AH598" s="3">
        <f t="shared" si="215"/>
        <v>3.3000000000000007</v>
      </c>
      <c r="AI598" s="1">
        <v>6.7</v>
      </c>
      <c r="AJ598" s="2">
        <v>14.4</v>
      </c>
      <c r="AK598" s="2">
        <v>1</v>
      </c>
      <c r="AL598" s="2">
        <f t="shared" si="216"/>
        <v>1.2999999999999998</v>
      </c>
      <c r="AM598" s="2">
        <f t="shared" si="217"/>
        <v>6.4</v>
      </c>
      <c r="AN598" s="3">
        <f t="shared" si="218"/>
        <v>0</v>
      </c>
      <c r="AO598" s="2">
        <v>0</v>
      </c>
      <c r="AP598" s="2">
        <v>0</v>
      </c>
      <c r="AQ598" s="2">
        <v>3</v>
      </c>
      <c r="AR598" s="2">
        <f t="shared" si="219"/>
        <v>0</v>
      </c>
      <c r="AS598" s="2">
        <f t="shared" si="220"/>
        <v>0</v>
      </c>
      <c r="AT598" s="3">
        <f t="shared" si="221"/>
        <v>0</v>
      </c>
      <c r="AV598" s="3">
        <v>227.3</v>
      </c>
    </row>
    <row r="599" spans="6:48" x14ac:dyDescent="0.25">
      <c r="F599">
        <f t="shared" si="201"/>
        <v>25899.396293689471</v>
      </c>
      <c r="G599">
        <f t="shared" si="202"/>
        <v>30727.737569887704</v>
      </c>
      <c r="H599">
        <f t="shared" si="203"/>
        <v>0</v>
      </c>
      <c r="I599">
        <f t="shared" si="204"/>
        <v>0</v>
      </c>
      <c r="J599">
        <f t="shared" si="205"/>
        <v>79497.31336001317</v>
      </c>
      <c r="K599" s="9">
        <f t="shared" si="206"/>
        <v>136124.44722359034</v>
      </c>
      <c r="L599" s="7">
        <v>134622</v>
      </c>
      <c r="M599">
        <f t="shared" si="207"/>
        <v>1502.4472235903377</v>
      </c>
      <c r="Q599" s="1">
        <v>6.8</v>
      </c>
      <c r="R599" s="2">
        <v>11.6</v>
      </c>
      <c r="S599" s="2">
        <v>2</v>
      </c>
      <c r="T599" s="2">
        <f t="shared" si="222"/>
        <v>1.2000000000000002</v>
      </c>
      <c r="U599" s="2">
        <f t="shared" si="208"/>
        <v>3.5999999999999996</v>
      </c>
      <c r="V599" s="2">
        <f t="shared" si="209"/>
        <v>0</v>
      </c>
      <c r="W599" s="1">
        <v>2.5</v>
      </c>
      <c r="X599" s="2">
        <v>6.8</v>
      </c>
      <c r="Y599" s="2">
        <v>5</v>
      </c>
      <c r="Z599" s="2">
        <f t="shared" si="210"/>
        <v>4.3</v>
      </c>
      <c r="AA599" s="2">
        <f t="shared" si="211"/>
        <v>0</v>
      </c>
      <c r="AB599" s="3">
        <f t="shared" si="212"/>
        <v>0</v>
      </c>
      <c r="AC599">
        <v>0</v>
      </c>
      <c r="AD599">
        <v>0</v>
      </c>
      <c r="AE599">
        <v>6</v>
      </c>
      <c r="AF599" s="2">
        <f t="shared" si="213"/>
        <v>0</v>
      </c>
      <c r="AG599" s="2">
        <f t="shared" si="214"/>
        <v>0</v>
      </c>
      <c r="AH599" s="3">
        <f t="shared" si="215"/>
        <v>0</v>
      </c>
      <c r="AI599" s="1">
        <v>0</v>
      </c>
      <c r="AJ599" s="2">
        <v>0</v>
      </c>
      <c r="AK599" s="2">
        <v>4</v>
      </c>
      <c r="AL599" s="2">
        <f t="shared" si="216"/>
        <v>0</v>
      </c>
      <c r="AM599" s="2">
        <f t="shared" si="217"/>
        <v>0</v>
      </c>
      <c r="AN599" s="3">
        <f t="shared" si="218"/>
        <v>0</v>
      </c>
      <c r="AO599" s="2">
        <v>3.9</v>
      </c>
      <c r="AP599" s="2">
        <v>15.9</v>
      </c>
      <c r="AQ599" s="2">
        <v>1</v>
      </c>
      <c r="AR599" s="2">
        <f t="shared" si="219"/>
        <v>4.0999999999999996</v>
      </c>
      <c r="AS599" s="2">
        <f t="shared" si="220"/>
        <v>7.9</v>
      </c>
      <c r="AT599" s="3">
        <f t="shared" si="221"/>
        <v>0</v>
      </c>
      <c r="AV599" s="3">
        <v>259</v>
      </c>
    </row>
    <row r="600" spans="6:48" x14ac:dyDescent="0.25">
      <c r="F600">
        <f t="shared" si="201"/>
        <v>0</v>
      </c>
      <c r="G600">
        <f t="shared" si="202"/>
        <v>5682.8970242155638</v>
      </c>
      <c r="H600">
        <f t="shared" si="203"/>
        <v>85389.349286280238</v>
      </c>
      <c r="I600">
        <f t="shared" si="204"/>
        <v>135325.51569885068</v>
      </c>
      <c r="J600">
        <f t="shared" si="205"/>
        <v>0</v>
      </c>
      <c r="K600" s="9">
        <f t="shared" si="206"/>
        <v>226397.76200934648</v>
      </c>
      <c r="L600" s="7">
        <v>229482</v>
      </c>
      <c r="M600">
        <f t="shared" si="207"/>
        <v>3084.2379906535207</v>
      </c>
      <c r="Q600" s="1">
        <v>0</v>
      </c>
      <c r="R600" s="2">
        <v>0</v>
      </c>
      <c r="S600" s="2">
        <v>3</v>
      </c>
      <c r="T600" s="2">
        <f t="shared" si="222"/>
        <v>0</v>
      </c>
      <c r="U600" s="2">
        <f t="shared" si="208"/>
        <v>0</v>
      </c>
      <c r="V600" s="2">
        <f t="shared" si="209"/>
        <v>0</v>
      </c>
      <c r="W600" s="1">
        <v>21.9</v>
      </c>
      <c r="X600" s="2">
        <v>22.8</v>
      </c>
      <c r="Y600" s="2">
        <v>4</v>
      </c>
      <c r="Z600" s="2">
        <f t="shared" si="210"/>
        <v>0</v>
      </c>
      <c r="AA600" s="2">
        <f t="shared" si="211"/>
        <v>0</v>
      </c>
      <c r="AB600" s="3">
        <f t="shared" si="212"/>
        <v>0.90000000000000213</v>
      </c>
      <c r="AC600">
        <v>1</v>
      </c>
      <c r="AD600">
        <v>7.7</v>
      </c>
      <c r="AE600">
        <v>1</v>
      </c>
      <c r="AF600" s="2">
        <f t="shared" si="213"/>
        <v>6.7</v>
      </c>
      <c r="AG600" s="2">
        <f t="shared" si="214"/>
        <v>0</v>
      </c>
      <c r="AH600" s="3">
        <f t="shared" si="215"/>
        <v>0</v>
      </c>
      <c r="AI600" s="1">
        <v>6.1</v>
      </c>
      <c r="AJ600" s="2">
        <v>20.100000000000001</v>
      </c>
      <c r="AK600" s="2">
        <v>5</v>
      </c>
      <c r="AL600" s="2">
        <f t="shared" si="216"/>
        <v>1.9000000000000004</v>
      </c>
      <c r="AM600" s="2">
        <f t="shared" si="217"/>
        <v>8</v>
      </c>
      <c r="AN600" s="3">
        <f t="shared" si="218"/>
        <v>4.1000000000000014</v>
      </c>
      <c r="AO600" s="2">
        <v>0</v>
      </c>
      <c r="AP600" s="2">
        <v>0</v>
      </c>
      <c r="AQ600" s="2">
        <v>6</v>
      </c>
      <c r="AR600" s="2">
        <f t="shared" si="219"/>
        <v>0</v>
      </c>
      <c r="AS600" s="2">
        <f t="shared" si="220"/>
        <v>0</v>
      </c>
      <c r="AT600" s="3">
        <f t="shared" si="221"/>
        <v>0</v>
      </c>
      <c r="AV600" s="3">
        <v>174.6</v>
      </c>
    </row>
    <row r="601" spans="6:48" x14ac:dyDescent="0.25">
      <c r="F601">
        <f t="shared" si="201"/>
        <v>8369.9521391006729</v>
      </c>
      <c r="G601">
        <f t="shared" si="202"/>
        <v>0</v>
      </c>
      <c r="H601">
        <f t="shared" si="203"/>
        <v>0</v>
      </c>
      <c r="I601">
        <f t="shared" si="204"/>
        <v>0</v>
      </c>
      <c r="J601">
        <f t="shared" si="205"/>
        <v>179614.25911253731</v>
      </c>
      <c r="K601" s="9">
        <f t="shared" si="206"/>
        <v>187984.21125163799</v>
      </c>
      <c r="L601" s="7">
        <v>187595</v>
      </c>
      <c r="M601">
        <f t="shared" si="207"/>
        <v>389.2112516379857</v>
      </c>
      <c r="Q601" s="1">
        <v>15.1</v>
      </c>
      <c r="R601" s="2">
        <v>16.3</v>
      </c>
      <c r="S601" s="2">
        <v>1</v>
      </c>
      <c r="T601" s="2">
        <f t="shared" si="222"/>
        <v>0</v>
      </c>
      <c r="U601" s="2">
        <f t="shared" si="208"/>
        <v>0.90000000000000036</v>
      </c>
      <c r="V601" s="2">
        <f t="shared" si="209"/>
        <v>0.30000000000000071</v>
      </c>
      <c r="W601" s="1">
        <v>0</v>
      </c>
      <c r="X601" s="2">
        <v>0</v>
      </c>
      <c r="Y601" s="2">
        <v>2</v>
      </c>
      <c r="Z601" s="2">
        <f t="shared" si="210"/>
        <v>0</v>
      </c>
      <c r="AA601" s="2">
        <f t="shared" si="211"/>
        <v>0</v>
      </c>
      <c r="AB601" s="3">
        <f t="shared" si="212"/>
        <v>0</v>
      </c>
      <c r="AC601">
        <v>0</v>
      </c>
      <c r="AD601">
        <v>0</v>
      </c>
      <c r="AE601">
        <v>4</v>
      </c>
      <c r="AF601" s="2">
        <f t="shared" si="213"/>
        <v>0</v>
      </c>
      <c r="AG601" s="2">
        <f t="shared" si="214"/>
        <v>0</v>
      </c>
      <c r="AH601" s="3">
        <f t="shared" si="215"/>
        <v>0</v>
      </c>
      <c r="AI601" s="1">
        <v>0</v>
      </c>
      <c r="AJ601" s="2">
        <v>0</v>
      </c>
      <c r="AK601" s="2">
        <v>5</v>
      </c>
      <c r="AL601" s="2">
        <f t="shared" si="216"/>
        <v>0</v>
      </c>
      <c r="AM601" s="2">
        <f t="shared" si="217"/>
        <v>0</v>
      </c>
      <c r="AN601" s="3">
        <f t="shared" si="218"/>
        <v>0</v>
      </c>
      <c r="AO601" s="2">
        <v>3.5</v>
      </c>
      <c r="AP601" s="2">
        <v>21</v>
      </c>
      <c r="AQ601" s="2">
        <v>3</v>
      </c>
      <c r="AR601" s="2">
        <f t="shared" si="219"/>
        <v>4.5</v>
      </c>
      <c r="AS601" s="2">
        <f t="shared" si="220"/>
        <v>8</v>
      </c>
      <c r="AT601" s="3">
        <f t="shared" si="221"/>
        <v>5</v>
      </c>
      <c r="AV601" s="3">
        <v>228</v>
      </c>
    </row>
    <row r="602" spans="6:48" x14ac:dyDescent="0.25">
      <c r="F602">
        <f t="shared" si="201"/>
        <v>14833.66571944858</v>
      </c>
      <c r="G602">
        <f t="shared" si="202"/>
        <v>0</v>
      </c>
      <c r="H602">
        <f t="shared" si="203"/>
        <v>178303.65518546459</v>
      </c>
      <c r="I602">
        <f t="shared" si="204"/>
        <v>21810.085211017002</v>
      </c>
      <c r="J602">
        <f t="shared" si="205"/>
        <v>0</v>
      </c>
      <c r="K602" s="9">
        <f t="shared" si="206"/>
        <v>214947.40611593018</v>
      </c>
      <c r="L602" s="7">
        <v>214302</v>
      </c>
      <c r="M602">
        <f t="shared" si="207"/>
        <v>645.4061159301782</v>
      </c>
      <c r="Q602" s="1">
        <v>20.8</v>
      </c>
      <c r="R602" s="2">
        <v>21.9</v>
      </c>
      <c r="S602" s="2">
        <v>4</v>
      </c>
      <c r="T602" s="2">
        <f t="shared" si="222"/>
        <v>0</v>
      </c>
      <c r="U602" s="2">
        <f t="shared" si="208"/>
        <v>0</v>
      </c>
      <c r="V602" s="2">
        <f t="shared" si="209"/>
        <v>1.0999999999999979</v>
      </c>
      <c r="W602" s="1">
        <v>0</v>
      </c>
      <c r="X602" s="2">
        <v>0</v>
      </c>
      <c r="Y602" s="2">
        <v>6</v>
      </c>
      <c r="Z602" s="2">
        <f t="shared" si="210"/>
        <v>0</v>
      </c>
      <c r="AA602" s="2">
        <f t="shared" si="211"/>
        <v>0</v>
      </c>
      <c r="AB602" s="3">
        <f t="shared" si="212"/>
        <v>0</v>
      </c>
      <c r="AC602">
        <v>1.2</v>
      </c>
      <c r="AD602">
        <v>21.2</v>
      </c>
      <c r="AE602">
        <v>2</v>
      </c>
      <c r="AF602" s="2">
        <f t="shared" si="213"/>
        <v>6.8</v>
      </c>
      <c r="AG602" s="2">
        <f t="shared" si="214"/>
        <v>8</v>
      </c>
      <c r="AH602" s="3">
        <f t="shared" si="215"/>
        <v>5.1999999999999993</v>
      </c>
      <c r="AI602" s="1">
        <v>13.6</v>
      </c>
      <c r="AJ602" s="2">
        <v>16.2</v>
      </c>
      <c r="AK602" s="2">
        <v>1</v>
      </c>
      <c r="AL602" s="2">
        <f t="shared" si="216"/>
        <v>0</v>
      </c>
      <c r="AM602" s="2">
        <f t="shared" si="217"/>
        <v>2.4000000000000004</v>
      </c>
      <c r="AN602" s="3">
        <f t="shared" si="218"/>
        <v>0.19999999999999929</v>
      </c>
      <c r="AO602" s="2">
        <v>0</v>
      </c>
      <c r="AP602" s="2">
        <v>0</v>
      </c>
      <c r="AQ602" s="2">
        <v>5</v>
      </c>
      <c r="AR602" s="2">
        <f t="shared" si="219"/>
        <v>0</v>
      </c>
      <c r="AS602" s="2">
        <f t="shared" si="220"/>
        <v>0</v>
      </c>
      <c r="AT602" s="3">
        <f t="shared" si="221"/>
        <v>0</v>
      </c>
      <c r="AV602" s="3">
        <v>197.3</v>
      </c>
    </row>
    <row r="603" spans="6:48" x14ac:dyDescent="0.25">
      <c r="F603">
        <f t="shared" si="201"/>
        <v>54423.795694644199</v>
      </c>
      <c r="G603">
        <f t="shared" si="202"/>
        <v>0</v>
      </c>
      <c r="H603">
        <f t="shared" si="203"/>
        <v>0</v>
      </c>
      <c r="I603">
        <f t="shared" si="204"/>
        <v>182493.17197754345</v>
      </c>
      <c r="J603">
        <f t="shared" si="205"/>
        <v>0</v>
      </c>
      <c r="K603" s="9">
        <f t="shared" si="206"/>
        <v>236916.96767218766</v>
      </c>
      <c r="L603" s="7">
        <v>237966</v>
      </c>
      <c r="M603">
        <f t="shared" si="207"/>
        <v>1049.0323278123396</v>
      </c>
      <c r="Q603" s="1">
        <v>14.5</v>
      </c>
      <c r="R603" s="2">
        <v>18.899999999999999</v>
      </c>
      <c r="S603" s="2">
        <v>3</v>
      </c>
      <c r="T603" s="2">
        <f t="shared" si="222"/>
        <v>0</v>
      </c>
      <c r="U603" s="2">
        <f t="shared" si="208"/>
        <v>1.5</v>
      </c>
      <c r="V603" s="2">
        <f t="shared" si="209"/>
        <v>2.8999999999999986</v>
      </c>
      <c r="W603" s="1">
        <v>0</v>
      </c>
      <c r="X603" s="2">
        <v>0</v>
      </c>
      <c r="Y603" s="2">
        <v>4</v>
      </c>
      <c r="Z603" s="2">
        <f t="shared" si="210"/>
        <v>0</v>
      </c>
      <c r="AA603" s="2">
        <f t="shared" si="211"/>
        <v>0</v>
      </c>
      <c r="AB603" s="3">
        <f t="shared" si="212"/>
        <v>0</v>
      </c>
      <c r="AC603">
        <v>0</v>
      </c>
      <c r="AD603">
        <v>0</v>
      </c>
      <c r="AE603">
        <v>1</v>
      </c>
      <c r="AF603" s="2">
        <f t="shared" si="213"/>
        <v>0</v>
      </c>
      <c r="AG603" s="2">
        <f t="shared" si="214"/>
        <v>0</v>
      </c>
      <c r="AH603" s="3">
        <f t="shared" si="215"/>
        <v>0</v>
      </c>
      <c r="AI603" s="1">
        <v>0.2</v>
      </c>
      <c r="AJ603" s="2">
        <v>18.2</v>
      </c>
      <c r="AK603" s="2">
        <v>5</v>
      </c>
      <c r="AL603" s="2">
        <f t="shared" si="216"/>
        <v>7.8</v>
      </c>
      <c r="AM603" s="2">
        <f t="shared" si="217"/>
        <v>8</v>
      </c>
      <c r="AN603" s="3">
        <f t="shared" si="218"/>
        <v>2.1999999999999993</v>
      </c>
      <c r="AO603" s="2">
        <v>0</v>
      </c>
      <c r="AP603" s="2">
        <v>0</v>
      </c>
      <c r="AQ603" s="2">
        <v>2</v>
      </c>
      <c r="AR603" s="2">
        <f t="shared" si="219"/>
        <v>0</v>
      </c>
      <c r="AS603" s="2">
        <f t="shared" si="220"/>
        <v>0</v>
      </c>
      <c r="AT603" s="3">
        <f t="shared" si="221"/>
        <v>0</v>
      </c>
      <c r="AV603" s="3">
        <v>210</v>
      </c>
    </row>
    <row r="604" spans="6:48" x14ac:dyDescent="0.25">
      <c r="F604">
        <f t="shared" si="201"/>
        <v>0</v>
      </c>
      <c r="G604">
        <f t="shared" si="202"/>
        <v>151646.61297015141</v>
      </c>
      <c r="H604">
        <f t="shared" si="203"/>
        <v>0</v>
      </c>
      <c r="I604">
        <f t="shared" si="204"/>
        <v>0</v>
      </c>
      <c r="J604">
        <f t="shared" si="205"/>
        <v>0</v>
      </c>
      <c r="K604" s="9">
        <f t="shared" si="206"/>
        <v>151646.61297015141</v>
      </c>
      <c r="L604" s="7">
        <v>151016</v>
      </c>
      <c r="M604">
        <f t="shared" si="207"/>
        <v>630.61297015141463</v>
      </c>
      <c r="Q604" s="1">
        <v>0</v>
      </c>
      <c r="R604" s="2">
        <v>0</v>
      </c>
      <c r="S604" s="2">
        <v>3</v>
      </c>
      <c r="T604" s="2">
        <f t="shared" si="222"/>
        <v>0</v>
      </c>
      <c r="U604" s="2">
        <f t="shared" si="208"/>
        <v>0</v>
      </c>
      <c r="V604" s="2">
        <f t="shared" si="209"/>
        <v>0</v>
      </c>
      <c r="W604" s="1">
        <v>1.7</v>
      </c>
      <c r="X604" s="2">
        <v>16.5</v>
      </c>
      <c r="Y604" s="2">
        <v>2</v>
      </c>
      <c r="Z604" s="2">
        <f t="shared" si="210"/>
        <v>6.3</v>
      </c>
      <c r="AA604" s="2">
        <f t="shared" si="211"/>
        <v>8</v>
      </c>
      <c r="AB604" s="3">
        <f t="shared" si="212"/>
        <v>0.5</v>
      </c>
      <c r="AC604">
        <v>0</v>
      </c>
      <c r="AD604">
        <v>0</v>
      </c>
      <c r="AE604">
        <v>1</v>
      </c>
      <c r="AF604" s="2">
        <f t="shared" si="213"/>
        <v>0</v>
      </c>
      <c r="AG604" s="2">
        <f t="shared" si="214"/>
        <v>0</v>
      </c>
      <c r="AH604" s="3">
        <f t="shared" si="215"/>
        <v>0</v>
      </c>
      <c r="AI604" s="1">
        <v>0</v>
      </c>
      <c r="AJ604" s="2">
        <v>0</v>
      </c>
      <c r="AK604" s="2">
        <v>4</v>
      </c>
      <c r="AL604" s="2">
        <f t="shared" si="216"/>
        <v>0</v>
      </c>
      <c r="AM604" s="2">
        <f t="shared" si="217"/>
        <v>0</v>
      </c>
      <c r="AN604" s="3">
        <f t="shared" si="218"/>
        <v>0</v>
      </c>
      <c r="AO604" s="2">
        <v>0</v>
      </c>
      <c r="AP604" s="2">
        <v>0</v>
      </c>
      <c r="AQ604" s="2">
        <v>5</v>
      </c>
      <c r="AR604" s="2">
        <f t="shared" si="219"/>
        <v>0</v>
      </c>
      <c r="AS604" s="2">
        <f t="shared" si="220"/>
        <v>0</v>
      </c>
      <c r="AT604" s="3">
        <f t="shared" si="221"/>
        <v>0</v>
      </c>
      <c r="AV604" s="3">
        <v>148</v>
      </c>
    </row>
    <row r="605" spans="6:48" x14ac:dyDescent="0.25">
      <c r="F605">
        <f t="shared" si="201"/>
        <v>0</v>
      </c>
      <c r="G605">
        <f t="shared" si="202"/>
        <v>75197.658331092403</v>
      </c>
      <c r="H605">
        <f t="shared" si="203"/>
        <v>0</v>
      </c>
      <c r="I605">
        <f t="shared" si="204"/>
        <v>160076.26266349084</v>
      </c>
      <c r="J605">
        <f t="shared" si="205"/>
        <v>43112.973036668067</v>
      </c>
      <c r="K605" s="9">
        <f t="shared" si="206"/>
        <v>278386.89403125132</v>
      </c>
      <c r="L605" s="7">
        <v>279254</v>
      </c>
      <c r="M605">
        <f t="shared" si="207"/>
        <v>867.10596874868497</v>
      </c>
      <c r="Q605" s="1">
        <v>0</v>
      </c>
      <c r="R605" s="2">
        <v>0</v>
      </c>
      <c r="S605" s="2">
        <v>5</v>
      </c>
      <c r="T605" s="2">
        <f t="shared" si="222"/>
        <v>0</v>
      </c>
      <c r="U605" s="2">
        <f t="shared" si="208"/>
        <v>0</v>
      </c>
      <c r="V605" s="2">
        <f t="shared" si="209"/>
        <v>0</v>
      </c>
      <c r="W605" s="1">
        <v>5.4</v>
      </c>
      <c r="X605" s="2">
        <v>11</v>
      </c>
      <c r="Y605" s="2">
        <v>6</v>
      </c>
      <c r="Z605" s="2">
        <f t="shared" si="210"/>
        <v>2.5999999999999996</v>
      </c>
      <c r="AA605" s="2">
        <f t="shared" si="211"/>
        <v>3</v>
      </c>
      <c r="AB605" s="3">
        <f t="shared" si="212"/>
        <v>0</v>
      </c>
      <c r="AC605">
        <v>0</v>
      </c>
      <c r="AD605">
        <v>0</v>
      </c>
      <c r="AE605">
        <v>3</v>
      </c>
      <c r="AF605" s="2">
        <f t="shared" si="213"/>
        <v>0</v>
      </c>
      <c r="AG605" s="2">
        <f t="shared" si="214"/>
        <v>0</v>
      </c>
      <c r="AH605" s="3">
        <f t="shared" si="215"/>
        <v>0</v>
      </c>
      <c r="AI605" s="1">
        <v>2.6</v>
      </c>
      <c r="AJ605" s="2">
        <v>20.8</v>
      </c>
      <c r="AK605" s="2">
        <v>4</v>
      </c>
      <c r="AL605" s="2">
        <f t="shared" si="216"/>
        <v>5.4</v>
      </c>
      <c r="AM605" s="2">
        <f t="shared" si="217"/>
        <v>7.9999999999999982</v>
      </c>
      <c r="AN605" s="3">
        <f t="shared" si="218"/>
        <v>4.8000000000000007</v>
      </c>
      <c r="AO605" s="2">
        <v>8.1</v>
      </c>
      <c r="AP605" s="2">
        <v>14.5</v>
      </c>
      <c r="AQ605" s="2">
        <v>1</v>
      </c>
      <c r="AR605" s="2">
        <f t="shared" si="219"/>
        <v>0</v>
      </c>
      <c r="AS605" s="2">
        <f t="shared" si="220"/>
        <v>6.4</v>
      </c>
      <c r="AT605" s="3">
        <f t="shared" si="221"/>
        <v>0</v>
      </c>
      <c r="AV605" s="3">
        <v>278.39999999999998</v>
      </c>
    </row>
    <row r="606" spans="6:48" x14ac:dyDescent="0.25">
      <c r="F606">
        <f t="shared" si="201"/>
        <v>18883.257327946434</v>
      </c>
      <c r="G606">
        <f t="shared" si="202"/>
        <v>214644.45281421582</v>
      </c>
      <c r="H606">
        <f t="shared" si="203"/>
        <v>0</v>
      </c>
      <c r="I606">
        <f t="shared" si="204"/>
        <v>122830.92275014232</v>
      </c>
      <c r="J606">
        <f t="shared" si="205"/>
        <v>0</v>
      </c>
      <c r="K606" s="9">
        <f t="shared" si="206"/>
        <v>356358.63289230457</v>
      </c>
      <c r="L606" s="7">
        <v>360897</v>
      </c>
      <c r="M606">
        <f t="shared" si="207"/>
        <v>4538.3671076954342</v>
      </c>
      <c r="Q606" s="1">
        <v>6.6</v>
      </c>
      <c r="R606" s="2">
        <v>9.4</v>
      </c>
      <c r="S606" s="2">
        <v>4</v>
      </c>
      <c r="T606" s="2">
        <f t="shared" si="222"/>
        <v>1.4000000000000004</v>
      </c>
      <c r="U606" s="2">
        <f t="shared" si="208"/>
        <v>1.4000000000000004</v>
      </c>
      <c r="V606" s="2">
        <f t="shared" si="209"/>
        <v>0</v>
      </c>
      <c r="W606" s="1">
        <v>3.1</v>
      </c>
      <c r="X606" s="2">
        <v>19.8</v>
      </c>
      <c r="Y606" s="2">
        <v>6</v>
      </c>
      <c r="Z606" s="2">
        <f t="shared" si="210"/>
        <v>4.9000000000000004</v>
      </c>
      <c r="AA606" s="2">
        <f t="shared" si="211"/>
        <v>7.9999999999999982</v>
      </c>
      <c r="AB606" s="3">
        <f t="shared" si="212"/>
        <v>3.8000000000000007</v>
      </c>
      <c r="AC606">
        <v>0</v>
      </c>
      <c r="AD606">
        <v>0</v>
      </c>
      <c r="AE606">
        <v>5</v>
      </c>
      <c r="AF606" s="2">
        <f t="shared" si="213"/>
        <v>0</v>
      </c>
      <c r="AG606" s="2">
        <f t="shared" si="214"/>
        <v>0</v>
      </c>
      <c r="AH606" s="3">
        <f t="shared" si="215"/>
        <v>0</v>
      </c>
      <c r="AI606" s="1">
        <v>9.6</v>
      </c>
      <c r="AJ606" s="2">
        <v>21.9</v>
      </c>
      <c r="AK606" s="2">
        <v>3</v>
      </c>
      <c r="AL606" s="2">
        <f t="shared" si="216"/>
        <v>0</v>
      </c>
      <c r="AM606" s="2">
        <f t="shared" si="217"/>
        <v>6.4</v>
      </c>
      <c r="AN606" s="3">
        <f t="shared" si="218"/>
        <v>5.8999999999999986</v>
      </c>
      <c r="AO606" s="2">
        <v>0</v>
      </c>
      <c r="AP606" s="2">
        <v>0</v>
      </c>
      <c r="AQ606" s="2">
        <v>2</v>
      </c>
      <c r="AR606" s="2">
        <f t="shared" si="219"/>
        <v>0</v>
      </c>
      <c r="AS606" s="2">
        <f t="shared" si="220"/>
        <v>0</v>
      </c>
      <c r="AT606" s="3">
        <f t="shared" si="221"/>
        <v>0</v>
      </c>
      <c r="AV606" s="3">
        <v>307.39999999999998</v>
      </c>
    </row>
    <row r="607" spans="6:48" x14ac:dyDescent="0.25">
      <c r="F607">
        <f t="shared" si="201"/>
        <v>0</v>
      </c>
      <c r="G607">
        <f t="shared" si="202"/>
        <v>0</v>
      </c>
      <c r="H607">
        <f t="shared" si="203"/>
        <v>0</v>
      </c>
      <c r="I607">
        <f t="shared" si="204"/>
        <v>0</v>
      </c>
      <c r="J607">
        <f t="shared" si="205"/>
        <v>112035.63925999809</v>
      </c>
      <c r="K607" s="9">
        <f t="shared" si="206"/>
        <v>112035.63925999809</v>
      </c>
      <c r="L607" s="7">
        <v>110949</v>
      </c>
      <c r="M607">
        <f t="shared" si="207"/>
        <v>1086.63925999809</v>
      </c>
      <c r="Q607" s="1">
        <v>0</v>
      </c>
      <c r="R607" s="2">
        <v>0</v>
      </c>
      <c r="S607" s="2">
        <v>3</v>
      </c>
      <c r="T607" s="2">
        <f t="shared" si="222"/>
        <v>0</v>
      </c>
      <c r="U607" s="2">
        <f t="shared" si="208"/>
        <v>0</v>
      </c>
      <c r="V607" s="2">
        <f t="shared" si="209"/>
        <v>0</v>
      </c>
      <c r="W607" s="1">
        <v>0</v>
      </c>
      <c r="X607" s="2">
        <v>0</v>
      </c>
      <c r="Y607" s="2">
        <v>6</v>
      </c>
      <c r="Z607" s="2">
        <f t="shared" si="210"/>
        <v>0</v>
      </c>
      <c r="AA607" s="2">
        <f t="shared" si="211"/>
        <v>0</v>
      </c>
      <c r="AB607" s="3">
        <f t="shared" si="212"/>
        <v>0</v>
      </c>
      <c r="AC607">
        <v>0</v>
      </c>
      <c r="AD607">
        <v>0</v>
      </c>
      <c r="AE607">
        <v>2</v>
      </c>
      <c r="AF607" s="2">
        <f t="shared" si="213"/>
        <v>0</v>
      </c>
      <c r="AG607" s="2">
        <f t="shared" si="214"/>
        <v>0</v>
      </c>
      <c r="AH607" s="3">
        <f t="shared" si="215"/>
        <v>0</v>
      </c>
      <c r="AI607" s="1">
        <v>0</v>
      </c>
      <c r="AJ607" s="2">
        <v>0</v>
      </c>
      <c r="AK607" s="2">
        <v>4</v>
      </c>
      <c r="AL607" s="2">
        <f t="shared" si="216"/>
        <v>0</v>
      </c>
      <c r="AM607" s="2">
        <f t="shared" si="217"/>
        <v>0</v>
      </c>
      <c r="AN607" s="3">
        <f t="shared" si="218"/>
        <v>0</v>
      </c>
      <c r="AO607" s="2">
        <v>3.3</v>
      </c>
      <c r="AP607" s="2">
        <v>17.899999999999999</v>
      </c>
      <c r="AQ607" s="2">
        <v>1</v>
      </c>
      <c r="AR607" s="2">
        <f t="shared" si="219"/>
        <v>4.7</v>
      </c>
      <c r="AS607" s="2">
        <f t="shared" si="220"/>
        <v>7.9999999999999991</v>
      </c>
      <c r="AT607" s="3">
        <f t="shared" si="221"/>
        <v>1.8999999999999986</v>
      </c>
      <c r="AV607" s="3">
        <v>175.2</v>
      </c>
    </row>
    <row r="608" spans="6:48" x14ac:dyDescent="0.25">
      <c r="F608">
        <f t="shared" si="201"/>
        <v>0</v>
      </c>
      <c r="G608">
        <f t="shared" si="202"/>
        <v>0</v>
      </c>
      <c r="H608">
        <f t="shared" si="203"/>
        <v>138511.81665637679</v>
      </c>
      <c r="I608">
        <f t="shared" si="204"/>
        <v>210618.16154918325</v>
      </c>
      <c r="J608">
        <f t="shared" si="205"/>
        <v>0</v>
      </c>
      <c r="K608" s="9">
        <f t="shared" si="206"/>
        <v>349129.97820556001</v>
      </c>
      <c r="L608" s="7">
        <v>350436</v>
      </c>
      <c r="M608">
        <f t="shared" si="207"/>
        <v>1306.0217944399919</v>
      </c>
      <c r="Q608" s="1">
        <v>0</v>
      </c>
      <c r="R608" s="2">
        <v>0</v>
      </c>
      <c r="S608" s="2">
        <v>4</v>
      </c>
      <c r="T608" s="2">
        <f t="shared" si="222"/>
        <v>0</v>
      </c>
      <c r="U608" s="2">
        <f t="shared" si="208"/>
        <v>0</v>
      </c>
      <c r="V608" s="2">
        <f t="shared" si="209"/>
        <v>0</v>
      </c>
      <c r="W608" s="1">
        <v>0</v>
      </c>
      <c r="X608" s="2">
        <v>0</v>
      </c>
      <c r="Y608" s="2">
        <v>6</v>
      </c>
      <c r="Z608" s="2">
        <f t="shared" si="210"/>
        <v>0</v>
      </c>
      <c r="AA608" s="2">
        <f t="shared" si="211"/>
        <v>0</v>
      </c>
      <c r="AB608" s="3">
        <f t="shared" si="212"/>
        <v>0</v>
      </c>
      <c r="AC608">
        <v>5</v>
      </c>
      <c r="AD608">
        <v>18.100000000000001</v>
      </c>
      <c r="AE608">
        <v>5</v>
      </c>
      <c r="AF608" s="2">
        <f t="shared" si="213"/>
        <v>3</v>
      </c>
      <c r="AG608" s="2">
        <f t="shared" si="214"/>
        <v>8</v>
      </c>
      <c r="AH608" s="3">
        <f t="shared" si="215"/>
        <v>2.1000000000000014</v>
      </c>
      <c r="AI608" s="1">
        <v>2.8</v>
      </c>
      <c r="AJ608" s="2">
        <v>23</v>
      </c>
      <c r="AK608" s="2">
        <v>3</v>
      </c>
      <c r="AL608" s="2">
        <f t="shared" si="216"/>
        <v>5.2</v>
      </c>
      <c r="AM608" s="2">
        <f t="shared" si="217"/>
        <v>8</v>
      </c>
      <c r="AN608" s="3">
        <f t="shared" si="218"/>
        <v>7</v>
      </c>
      <c r="AO608" s="2">
        <v>0</v>
      </c>
      <c r="AP608" s="2">
        <v>0</v>
      </c>
      <c r="AQ608" s="2">
        <v>1</v>
      </c>
      <c r="AR608" s="2">
        <f t="shared" si="219"/>
        <v>0</v>
      </c>
      <c r="AS608" s="2">
        <f t="shared" si="220"/>
        <v>0</v>
      </c>
      <c r="AT608" s="3">
        <f t="shared" si="221"/>
        <v>0</v>
      </c>
      <c r="AV608" s="3">
        <v>266.39999999999998</v>
      </c>
    </row>
    <row r="609" spans="6:48" x14ac:dyDescent="0.25">
      <c r="F609">
        <f t="shared" si="201"/>
        <v>13946.827027082552</v>
      </c>
      <c r="G609">
        <f t="shared" si="202"/>
        <v>0</v>
      </c>
      <c r="H609">
        <f t="shared" si="203"/>
        <v>0</v>
      </c>
      <c r="I609">
        <f t="shared" si="204"/>
        <v>65140.898130205765</v>
      </c>
      <c r="J609">
        <f t="shared" si="205"/>
        <v>4433.7889734403889</v>
      </c>
      <c r="K609" s="9">
        <f t="shared" si="206"/>
        <v>83521.514130728698</v>
      </c>
      <c r="L609" s="7">
        <v>83520</v>
      </c>
      <c r="M609">
        <f t="shared" si="207"/>
        <v>1.5141307286976371</v>
      </c>
      <c r="Q609" s="1">
        <v>7.7</v>
      </c>
      <c r="R609" s="2">
        <v>10.5</v>
      </c>
      <c r="S609" s="2">
        <v>4</v>
      </c>
      <c r="T609" s="2">
        <f t="shared" si="222"/>
        <v>0.29999999999999982</v>
      </c>
      <c r="U609" s="2">
        <f t="shared" si="208"/>
        <v>2.5</v>
      </c>
      <c r="V609" s="2">
        <f t="shared" si="209"/>
        <v>0</v>
      </c>
      <c r="W609" s="1">
        <v>0</v>
      </c>
      <c r="X609" s="2">
        <v>0</v>
      </c>
      <c r="Y609" s="2">
        <v>3</v>
      </c>
      <c r="Z609" s="2">
        <f t="shared" si="210"/>
        <v>0</v>
      </c>
      <c r="AA609" s="2">
        <f t="shared" si="211"/>
        <v>0</v>
      </c>
      <c r="AB609" s="3">
        <f t="shared" si="212"/>
        <v>0</v>
      </c>
      <c r="AC609">
        <v>0</v>
      </c>
      <c r="AD609">
        <v>0</v>
      </c>
      <c r="AE609">
        <v>2</v>
      </c>
      <c r="AF609" s="2">
        <f t="shared" si="213"/>
        <v>0</v>
      </c>
      <c r="AG609" s="2">
        <f t="shared" si="214"/>
        <v>0</v>
      </c>
      <c r="AH609" s="3">
        <f t="shared" si="215"/>
        <v>0</v>
      </c>
      <c r="AI609" s="1">
        <v>3.5</v>
      </c>
      <c r="AJ609" s="2">
        <v>10.3</v>
      </c>
      <c r="AK609" s="2">
        <v>1</v>
      </c>
      <c r="AL609" s="2">
        <f t="shared" si="216"/>
        <v>4.5</v>
      </c>
      <c r="AM609" s="2">
        <f t="shared" si="217"/>
        <v>2.3000000000000007</v>
      </c>
      <c r="AN609" s="3">
        <f t="shared" si="218"/>
        <v>0</v>
      </c>
      <c r="AO609" s="2">
        <v>10.7</v>
      </c>
      <c r="AP609" s="2">
        <v>11.3</v>
      </c>
      <c r="AQ609" s="2">
        <v>5</v>
      </c>
      <c r="AR609" s="2">
        <f t="shared" si="219"/>
        <v>0</v>
      </c>
      <c r="AS609" s="2">
        <f t="shared" si="220"/>
        <v>0.60000000000000142</v>
      </c>
      <c r="AT609" s="3">
        <f t="shared" si="221"/>
        <v>0</v>
      </c>
      <c r="AV609" s="3">
        <v>103.6</v>
      </c>
    </row>
    <row r="610" spans="6:48" x14ac:dyDescent="0.25">
      <c r="F610">
        <f t="shared" si="201"/>
        <v>109642.47237497725</v>
      </c>
      <c r="G610">
        <f t="shared" si="202"/>
        <v>0</v>
      </c>
      <c r="H610">
        <f t="shared" si="203"/>
        <v>0</v>
      </c>
      <c r="I610">
        <f t="shared" si="204"/>
        <v>0</v>
      </c>
      <c r="J610">
        <f t="shared" si="205"/>
        <v>0</v>
      </c>
      <c r="K610" s="9">
        <f t="shared" si="206"/>
        <v>109642.47237497725</v>
      </c>
      <c r="L610" s="7">
        <v>109650</v>
      </c>
      <c r="M610">
        <f t="shared" si="207"/>
        <v>7.5276250227470882</v>
      </c>
      <c r="Q610" s="1">
        <v>3.8</v>
      </c>
      <c r="R610" s="2">
        <v>17.7</v>
      </c>
      <c r="S610" s="2">
        <v>5</v>
      </c>
      <c r="T610" s="2">
        <f t="shared" si="222"/>
        <v>4.2</v>
      </c>
      <c r="U610" s="2">
        <f t="shared" si="208"/>
        <v>7.9999999999999991</v>
      </c>
      <c r="V610" s="2">
        <f t="shared" si="209"/>
        <v>1.6999999999999993</v>
      </c>
      <c r="W610" s="1">
        <v>0</v>
      </c>
      <c r="X610" s="2">
        <v>0</v>
      </c>
      <c r="Y610" s="2">
        <v>1</v>
      </c>
      <c r="Z610" s="2">
        <f t="shared" si="210"/>
        <v>0</v>
      </c>
      <c r="AA610" s="2">
        <f t="shared" si="211"/>
        <v>0</v>
      </c>
      <c r="AB610" s="3">
        <f t="shared" si="212"/>
        <v>0</v>
      </c>
      <c r="AC610">
        <v>0</v>
      </c>
      <c r="AD610">
        <v>0</v>
      </c>
      <c r="AE610">
        <v>4</v>
      </c>
      <c r="AF610" s="2">
        <f t="shared" si="213"/>
        <v>0</v>
      </c>
      <c r="AG610" s="2">
        <f t="shared" si="214"/>
        <v>0</v>
      </c>
      <c r="AH610" s="3">
        <f t="shared" si="215"/>
        <v>0</v>
      </c>
      <c r="AI610" s="1">
        <v>0</v>
      </c>
      <c r="AJ610" s="2">
        <v>0</v>
      </c>
      <c r="AK610" s="2">
        <v>3</v>
      </c>
      <c r="AL610" s="2">
        <f t="shared" si="216"/>
        <v>0</v>
      </c>
      <c r="AM610" s="2">
        <f t="shared" si="217"/>
        <v>0</v>
      </c>
      <c r="AN610" s="3">
        <f t="shared" si="218"/>
        <v>0</v>
      </c>
      <c r="AO610" s="2">
        <v>0</v>
      </c>
      <c r="AP610" s="2">
        <v>0</v>
      </c>
      <c r="AQ610" s="2">
        <v>6</v>
      </c>
      <c r="AR610" s="2">
        <f t="shared" si="219"/>
        <v>0</v>
      </c>
      <c r="AS610" s="2">
        <f t="shared" si="220"/>
        <v>0</v>
      </c>
      <c r="AT610" s="3">
        <f t="shared" si="221"/>
        <v>0</v>
      </c>
      <c r="AV610" s="3">
        <v>208.5</v>
      </c>
    </row>
    <row r="611" spans="6:48" x14ac:dyDescent="0.25">
      <c r="F611">
        <f t="shared" si="201"/>
        <v>85533.280987351289</v>
      </c>
      <c r="G611">
        <f t="shared" si="202"/>
        <v>0</v>
      </c>
      <c r="H611">
        <f t="shared" si="203"/>
        <v>0</v>
      </c>
      <c r="I611">
        <f t="shared" si="204"/>
        <v>0</v>
      </c>
      <c r="J611">
        <f t="shared" si="205"/>
        <v>0</v>
      </c>
      <c r="K611" s="9">
        <f t="shared" si="206"/>
        <v>85533.280987351289</v>
      </c>
      <c r="L611" s="7">
        <v>85560</v>
      </c>
      <c r="M611">
        <f t="shared" si="207"/>
        <v>26.719012648711214</v>
      </c>
      <c r="Q611" s="1">
        <v>2.2000000000000002</v>
      </c>
      <c r="R611" s="2">
        <v>14.8</v>
      </c>
      <c r="S611" s="2">
        <v>1</v>
      </c>
      <c r="T611" s="2">
        <f t="shared" si="222"/>
        <v>5.8</v>
      </c>
      <c r="U611" s="2">
        <f t="shared" si="208"/>
        <v>6.8000000000000016</v>
      </c>
      <c r="V611" s="2">
        <f t="shared" si="209"/>
        <v>0</v>
      </c>
      <c r="W611" s="1">
        <v>0</v>
      </c>
      <c r="X611" s="2">
        <v>0</v>
      </c>
      <c r="Y611" s="2">
        <v>6</v>
      </c>
      <c r="Z611" s="2">
        <f t="shared" si="210"/>
        <v>0</v>
      </c>
      <c r="AA611" s="2">
        <f t="shared" si="211"/>
        <v>0</v>
      </c>
      <c r="AB611" s="3">
        <f t="shared" si="212"/>
        <v>0</v>
      </c>
      <c r="AC611">
        <v>0</v>
      </c>
      <c r="AD611">
        <v>0</v>
      </c>
      <c r="AE611">
        <v>4</v>
      </c>
      <c r="AF611" s="2">
        <f t="shared" si="213"/>
        <v>0</v>
      </c>
      <c r="AG611" s="2">
        <f t="shared" si="214"/>
        <v>0</v>
      </c>
      <c r="AH611" s="3">
        <f t="shared" si="215"/>
        <v>0</v>
      </c>
      <c r="AI611" s="1">
        <v>0</v>
      </c>
      <c r="AJ611" s="2">
        <v>0</v>
      </c>
      <c r="AK611" s="2">
        <v>3</v>
      </c>
      <c r="AL611" s="2">
        <f t="shared" si="216"/>
        <v>0</v>
      </c>
      <c r="AM611" s="2">
        <f t="shared" si="217"/>
        <v>0</v>
      </c>
      <c r="AN611" s="3">
        <f t="shared" si="218"/>
        <v>0</v>
      </c>
      <c r="AO611" s="2">
        <v>0</v>
      </c>
      <c r="AP611" s="2">
        <v>0</v>
      </c>
      <c r="AQ611" s="2">
        <v>2</v>
      </c>
      <c r="AR611" s="2">
        <f t="shared" si="219"/>
        <v>0</v>
      </c>
      <c r="AS611" s="2">
        <f t="shared" si="220"/>
        <v>0</v>
      </c>
      <c r="AT611" s="3">
        <f t="shared" si="221"/>
        <v>0</v>
      </c>
      <c r="AV611" s="3">
        <v>189</v>
      </c>
    </row>
    <row r="612" spans="6:48" x14ac:dyDescent="0.25">
      <c r="F612">
        <f t="shared" si="201"/>
        <v>9488.5119393586683</v>
      </c>
      <c r="G612">
        <f t="shared" si="202"/>
        <v>13666.949841777225</v>
      </c>
      <c r="H612">
        <f t="shared" si="203"/>
        <v>0</v>
      </c>
      <c r="I612">
        <f t="shared" si="204"/>
        <v>98457.351676396283</v>
      </c>
      <c r="J612">
        <f t="shared" si="205"/>
        <v>0</v>
      </c>
      <c r="K612" s="9">
        <f t="shared" si="206"/>
        <v>121612.81345753217</v>
      </c>
      <c r="L612" s="7">
        <v>121922</v>
      </c>
      <c r="M612">
        <f t="shared" si="207"/>
        <v>309.18654246782535</v>
      </c>
      <c r="Q612" s="1">
        <v>1</v>
      </c>
      <c r="R612" s="2">
        <v>2.1</v>
      </c>
      <c r="S612" s="2">
        <v>2</v>
      </c>
      <c r="T612" s="2">
        <f t="shared" si="222"/>
        <v>1.1000000000000001</v>
      </c>
      <c r="U612" s="2">
        <f t="shared" si="208"/>
        <v>0</v>
      </c>
      <c r="V612" s="2">
        <f t="shared" si="209"/>
        <v>0</v>
      </c>
      <c r="W612" s="1">
        <v>13</v>
      </c>
      <c r="X612" s="2">
        <v>13.8</v>
      </c>
      <c r="Y612" s="2">
        <v>3</v>
      </c>
      <c r="Z612" s="2">
        <f t="shared" si="210"/>
        <v>0</v>
      </c>
      <c r="AA612" s="2">
        <f t="shared" si="211"/>
        <v>0.80000000000000071</v>
      </c>
      <c r="AB612" s="3">
        <f t="shared" si="212"/>
        <v>0</v>
      </c>
      <c r="AC612">
        <v>0</v>
      </c>
      <c r="AD612">
        <v>0</v>
      </c>
      <c r="AE612">
        <v>5</v>
      </c>
      <c r="AF612" s="2">
        <f t="shared" si="213"/>
        <v>0</v>
      </c>
      <c r="AG612" s="2">
        <f t="shared" si="214"/>
        <v>0</v>
      </c>
      <c r="AH612" s="3">
        <f t="shared" si="215"/>
        <v>0</v>
      </c>
      <c r="AI612" s="1">
        <v>3.5</v>
      </c>
      <c r="AJ612" s="2">
        <v>14.3</v>
      </c>
      <c r="AK612" s="2">
        <v>1</v>
      </c>
      <c r="AL612" s="2">
        <f t="shared" si="216"/>
        <v>4.5</v>
      </c>
      <c r="AM612" s="2">
        <f t="shared" si="217"/>
        <v>6.3000000000000007</v>
      </c>
      <c r="AN612" s="3">
        <f t="shared" si="218"/>
        <v>0</v>
      </c>
      <c r="AO612" s="2">
        <v>0</v>
      </c>
      <c r="AP612" s="2">
        <v>0</v>
      </c>
      <c r="AQ612" s="2">
        <v>6</v>
      </c>
      <c r="AR612" s="2">
        <f t="shared" si="219"/>
        <v>0</v>
      </c>
      <c r="AS612" s="2">
        <f t="shared" si="220"/>
        <v>0</v>
      </c>
      <c r="AT612" s="3">
        <f t="shared" si="221"/>
        <v>0</v>
      </c>
      <c r="AV612" s="3">
        <v>110.9</v>
      </c>
    </row>
    <row r="613" spans="6:48" x14ac:dyDescent="0.25">
      <c r="F613">
        <f t="shared" si="201"/>
        <v>42300.664443986978</v>
      </c>
      <c r="G613">
        <f t="shared" si="202"/>
        <v>3265.0816231540471</v>
      </c>
      <c r="H613">
        <f t="shared" si="203"/>
        <v>0</v>
      </c>
      <c r="I613">
        <f t="shared" si="204"/>
        <v>42697.935112975829</v>
      </c>
      <c r="J613">
        <f t="shared" si="205"/>
        <v>74763.088914467007</v>
      </c>
      <c r="K613" s="9">
        <f t="shared" si="206"/>
        <v>163026.77009458386</v>
      </c>
      <c r="L613" s="7">
        <v>162279</v>
      </c>
      <c r="M613">
        <f t="shared" si="207"/>
        <v>747.77009458385874</v>
      </c>
      <c r="Q613" s="1">
        <v>5.9</v>
      </c>
      <c r="R613" s="2">
        <v>13.6</v>
      </c>
      <c r="S613" s="2">
        <v>2</v>
      </c>
      <c r="T613" s="2">
        <f t="shared" si="222"/>
        <v>2.0999999999999996</v>
      </c>
      <c r="U613" s="2">
        <f t="shared" si="208"/>
        <v>5.6</v>
      </c>
      <c r="V613" s="2">
        <f t="shared" si="209"/>
        <v>0</v>
      </c>
      <c r="W613" s="1">
        <v>11.8</v>
      </c>
      <c r="X613" s="2">
        <v>12</v>
      </c>
      <c r="Y613" s="2">
        <v>5</v>
      </c>
      <c r="Z613" s="2">
        <f t="shared" si="210"/>
        <v>0</v>
      </c>
      <c r="AA613" s="2">
        <f t="shared" si="211"/>
        <v>0.19999999999999929</v>
      </c>
      <c r="AB613" s="3">
        <f t="shared" si="212"/>
        <v>0</v>
      </c>
      <c r="AC613">
        <v>0</v>
      </c>
      <c r="AD613">
        <v>0</v>
      </c>
      <c r="AE613">
        <v>3</v>
      </c>
      <c r="AF613" s="2">
        <f t="shared" si="213"/>
        <v>0</v>
      </c>
      <c r="AG613" s="2">
        <f t="shared" si="214"/>
        <v>0</v>
      </c>
      <c r="AH613" s="3">
        <f t="shared" si="215"/>
        <v>0</v>
      </c>
      <c r="AI613" s="1">
        <v>9.3000000000000007</v>
      </c>
      <c r="AJ613" s="2">
        <v>14.6</v>
      </c>
      <c r="AK613" s="2">
        <v>4</v>
      </c>
      <c r="AL613" s="2">
        <f t="shared" si="216"/>
        <v>0</v>
      </c>
      <c r="AM613" s="2">
        <f t="shared" si="217"/>
        <v>5.2999999999999989</v>
      </c>
      <c r="AN613" s="3">
        <f t="shared" si="218"/>
        <v>0</v>
      </c>
      <c r="AO613" s="2">
        <v>9.1</v>
      </c>
      <c r="AP613" s="2">
        <v>17</v>
      </c>
      <c r="AQ613" s="2">
        <v>6</v>
      </c>
      <c r="AR613" s="2">
        <f t="shared" si="219"/>
        <v>0</v>
      </c>
      <c r="AS613" s="2">
        <f t="shared" si="220"/>
        <v>6.9</v>
      </c>
      <c r="AT613" s="3">
        <f t="shared" si="221"/>
        <v>1</v>
      </c>
      <c r="AV613" s="3">
        <v>254.7</v>
      </c>
    </row>
    <row r="614" spans="6:48" x14ac:dyDescent="0.25">
      <c r="F614">
        <f t="shared" si="201"/>
        <v>0</v>
      </c>
      <c r="G614">
        <f t="shared" si="202"/>
        <v>75197.658331092403</v>
      </c>
      <c r="H614">
        <f t="shared" si="203"/>
        <v>0</v>
      </c>
      <c r="I614">
        <f t="shared" si="204"/>
        <v>160076.26266349084</v>
      </c>
      <c r="J614">
        <f t="shared" si="205"/>
        <v>43112.973036668067</v>
      </c>
      <c r="K614" s="9">
        <f t="shared" si="206"/>
        <v>278386.89403125132</v>
      </c>
      <c r="L614" s="7">
        <v>279254</v>
      </c>
      <c r="M614">
        <f t="shared" si="207"/>
        <v>867.10596874868497</v>
      </c>
      <c r="Q614" s="1">
        <v>0</v>
      </c>
      <c r="R614" s="2">
        <v>0</v>
      </c>
      <c r="S614" s="2">
        <v>5</v>
      </c>
      <c r="T614" s="2">
        <f t="shared" si="222"/>
        <v>0</v>
      </c>
      <c r="U614" s="2">
        <f t="shared" si="208"/>
        <v>0</v>
      </c>
      <c r="V614" s="2">
        <f t="shared" si="209"/>
        <v>0</v>
      </c>
      <c r="W614" s="1">
        <v>5.4</v>
      </c>
      <c r="X614" s="2">
        <v>11</v>
      </c>
      <c r="Y614" s="2">
        <v>6</v>
      </c>
      <c r="Z614" s="2">
        <f t="shared" si="210"/>
        <v>2.5999999999999996</v>
      </c>
      <c r="AA614" s="2">
        <f t="shared" si="211"/>
        <v>3</v>
      </c>
      <c r="AB614" s="3">
        <f t="shared" si="212"/>
        <v>0</v>
      </c>
      <c r="AC614">
        <v>0</v>
      </c>
      <c r="AD614">
        <v>0</v>
      </c>
      <c r="AE614">
        <v>3</v>
      </c>
      <c r="AF614" s="2">
        <f t="shared" si="213"/>
        <v>0</v>
      </c>
      <c r="AG614" s="2">
        <f t="shared" si="214"/>
        <v>0</v>
      </c>
      <c r="AH614" s="3">
        <f t="shared" si="215"/>
        <v>0</v>
      </c>
      <c r="AI614" s="1">
        <v>2.6</v>
      </c>
      <c r="AJ614" s="2">
        <v>20.8</v>
      </c>
      <c r="AK614" s="2">
        <v>4</v>
      </c>
      <c r="AL614" s="2">
        <f t="shared" si="216"/>
        <v>5.4</v>
      </c>
      <c r="AM614" s="2">
        <f t="shared" si="217"/>
        <v>7.9999999999999982</v>
      </c>
      <c r="AN614" s="3">
        <f t="shared" si="218"/>
        <v>4.8000000000000007</v>
      </c>
      <c r="AO614" s="2">
        <v>8.1</v>
      </c>
      <c r="AP614" s="2">
        <v>14.5</v>
      </c>
      <c r="AQ614" s="2">
        <v>1</v>
      </c>
      <c r="AR614" s="2">
        <f t="shared" si="219"/>
        <v>0</v>
      </c>
      <c r="AS614" s="2">
        <f t="shared" si="220"/>
        <v>6.4</v>
      </c>
      <c r="AT614" s="3">
        <f t="shared" si="221"/>
        <v>0</v>
      </c>
      <c r="AV614" s="3">
        <v>278.39999999999998</v>
      </c>
    </row>
    <row r="615" spans="6:48" x14ac:dyDescent="0.25">
      <c r="F615">
        <f t="shared" si="201"/>
        <v>18883.257327946434</v>
      </c>
      <c r="G615">
        <f t="shared" si="202"/>
        <v>214644.45281421582</v>
      </c>
      <c r="H615">
        <f t="shared" si="203"/>
        <v>0</v>
      </c>
      <c r="I615">
        <f t="shared" si="204"/>
        <v>122830.92275014232</v>
      </c>
      <c r="J615">
        <f t="shared" si="205"/>
        <v>0</v>
      </c>
      <c r="K615" s="9">
        <f t="shared" si="206"/>
        <v>356358.63289230457</v>
      </c>
      <c r="L615" s="7">
        <v>360897</v>
      </c>
      <c r="M615">
        <f t="shared" si="207"/>
        <v>4538.3671076954342</v>
      </c>
      <c r="Q615" s="1">
        <v>6.6</v>
      </c>
      <c r="R615" s="2">
        <v>9.4</v>
      </c>
      <c r="S615" s="2">
        <v>4</v>
      </c>
      <c r="T615" s="2">
        <f t="shared" si="222"/>
        <v>1.4000000000000004</v>
      </c>
      <c r="U615" s="2">
        <f t="shared" si="208"/>
        <v>1.4000000000000004</v>
      </c>
      <c r="V615" s="2">
        <f t="shared" si="209"/>
        <v>0</v>
      </c>
      <c r="W615" s="1">
        <v>3.1</v>
      </c>
      <c r="X615" s="2">
        <v>19.8</v>
      </c>
      <c r="Y615" s="2">
        <v>6</v>
      </c>
      <c r="Z615" s="2">
        <f t="shared" si="210"/>
        <v>4.9000000000000004</v>
      </c>
      <c r="AA615" s="2">
        <f t="shared" si="211"/>
        <v>7.9999999999999982</v>
      </c>
      <c r="AB615" s="3">
        <f t="shared" si="212"/>
        <v>3.8000000000000007</v>
      </c>
      <c r="AC615">
        <v>0</v>
      </c>
      <c r="AD615">
        <v>0</v>
      </c>
      <c r="AE615">
        <v>5</v>
      </c>
      <c r="AF615" s="2">
        <f t="shared" si="213"/>
        <v>0</v>
      </c>
      <c r="AG615" s="2">
        <f t="shared" si="214"/>
        <v>0</v>
      </c>
      <c r="AH615" s="3">
        <f t="shared" si="215"/>
        <v>0</v>
      </c>
      <c r="AI615" s="1">
        <v>9.6</v>
      </c>
      <c r="AJ615" s="2">
        <v>21.9</v>
      </c>
      <c r="AK615" s="2">
        <v>3</v>
      </c>
      <c r="AL615" s="2">
        <f t="shared" si="216"/>
        <v>0</v>
      </c>
      <c r="AM615" s="2">
        <f t="shared" si="217"/>
        <v>6.4</v>
      </c>
      <c r="AN615" s="3">
        <f t="shared" si="218"/>
        <v>5.8999999999999986</v>
      </c>
      <c r="AO615" s="2">
        <v>0</v>
      </c>
      <c r="AP615" s="2">
        <v>0</v>
      </c>
      <c r="AQ615" s="2">
        <v>2</v>
      </c>
      <c r="AR615" s="2">
        <f t="shared" si="219"/>
        <v>0</v>
      </c>
      <c r="AS615" s="2">
        <f t="shared" si="220"/>
        <v>0</v>
      </c>
      <c r="AT615" s="3">
        <f t="shared" si="221"/>
        <v>0</v>
      </c>
      <c r="AV615" s="3">
        <v>307.39999999999998</v>
      </c>
    </row>
    <row r="616" spans="6:48" x14ac:dyDescent="0.25">
      <c r="F616">
        <f t="shared" si="201"/>
        <v>0</v>
      </c>
      <c r="G616">
        <f t="shared" si="202"/>
        <v>0</v>
      </c>
      <c r="H616">
        <f t="shared" si="203"/>
        <v>0</v>
      </c>
      <c r="I616">
        <f t="shared" si="204"/>
        <v>0</v>
      </c>
      <c r="J616">
        <f t="shared" si="205"/>
        <v>112035.63925999809</v>
      </c>
      <c r="K616" s="9">
        <f t="shared" si="206"/>
        <v>112035.63925999809</v>
      </c>
      <c r="L616" s="7">
        <v>110949</v>
      </c>
      <c r="M616">
        <f t="shared" si="207"/>
        <v>1086.63925999809</v>
      </c>
      <c r="Q616" s="1">
        <v>0</v>
      </c>
      <c r="R616" s="2">
        <v>0</v>
      </c>
      <c r="S616" s="2">
        <v>3</v>
      </c>
      <c r="T616" s="2">
        <f t="shared" si="222"/>
        <v>0</v>
      </c>
      <c r="U616" s="2">
        <f t="shared" si="208"/>
        <v>0</v>
      </c>
      <c r="V616" s="2">
        <f t="shared" si="209"/>
        <v>0</v>
      </c>
      <c r="W616" s="1">
        <v>0</v>
      </c>
      <c r="X616" s="2">
        <v>0</v>
      </c>
      <c r="Y616" s="2">
        <v>6</v>
      </c>
      <c r="Z616" s="2">
        <f t="shared" si="210"/>
        <v>0</v>
      </c>
      <c r="AA616" s="2">
        <f t="shared" si="211"/>
        <v>0</v>
      </c>
      <c r="AB616" s="3">
        <f t="shared" si="212"/>
        <v>0</v>
      </c>
      <c r="AC616">
        <v>0</v>
      </c>
      <c r="AD616">
        <v>0</v>
      </c>
      <c r="AE616">
        <v>2</v>
      </c>
      <c r="AF616" s="2">
        <f t="shared" si="213"/>
        <v>0</v>
      </c>
      <c r="AG616" s="2">
        <f t="shared" si="214"/>
        <v>0</v>
      </c>
      <c r="AH616" s="3">
        <f t="shared" si="215"/>
        <v>0</v>
      </c>
      <c r="AI616" s="1">
        <v>0</v>
      </c>
      <c r="AJ616" s="2">
        <v>0</v>
      </c>
      <c r="AK616" s="2">
        <v>4</v>
      </c>
      <c r="AL616" s="2">
        <f t="shared" si="216"/>
        <v>0</v>
      </c>
      <c r="AM616" s="2">
        <f t="shared" si="217"/>
        <v>0</v>
      </c>
      <c r="AN616" s="3">
        <f t="shared" si="218"/>
        <v>0</v>
      </c>
      <c r="AO616" s="2">
        <v>3.3</v>
      </c>
      <c r="AP616" s="2">
        <v>17.899999999999999</v>
      </c>
      <c r="AQ616" s="2">
        <v>1</v>
      </c>
      <c r="AR616" s="2">
        <f t="shared" si="219"/>
        <v>4.7</v>
      </c>
      <c r="AS616" s="2">
        <f t="shared" si="220"/>
        <v>7.9999999999999991</v>
      </c>
      <c r="AT616" s="3">
        <f t="shared" si="221"/>
        <v>1.8999999999999986</v>
      </c>
      <c r="AV616" s="3">
        <v>175.2</v>
      </c>
    </row>
    <row r="617" spans="6:48" x14ac:dyDescent="0.25">
      <c r="F617">
        <f t="shared" si="201"/>
        <v>0</v>
      </c>
      <c r="G617">
        <f t="shared" si="202"/>
        <v>0</v>
      </c>
      <c r="H617">
        <f t="shared" si="203"/>
        <v>138511.81665637679</v>
      </c>
      <c r="I617">
        <f t="shared" si="204"/>
        <v>210618.16154918325</v>
      </c>
      <c r="J617">
        <f t="shared" si="205"/>
        <v>0</v>
      </c>
      <c r="K617" s="9">
        <f t="shared" si="206"/>
        <v>349129.97820556001</v>
      </c>
      <c r="L617" s="7">
        <v>350436</v>
      </c>
      <c r="M617">
        <f t="shared" si="207"/>
        <v>1306.0217944399919</v>
      </c>
      <c r="Q617" s="1">
        <v>0</v>
      </c>
      <c r="R617" s="2">
        <v>0</v>
      </c>
      <c r="S617" s="2">
        <v>4</v>
      </c>
      <c r="T617" s="2">
        <f t="shared" si="222"/>
        <v>0</v>
      </c>
      <c r="U617" s="2">
        <f t="shared" si="208"/>
        <v>0</v>
      </c>
      <c r="V617" s="2">
        <f t="shared" si="209"/>
        <v>0</v>
      </c>
      <c r="W617" s="1">
        <v>0</v>
      </c>
      <c r="X617" s="2">
        <v>0</v>
      </c>
      <c r="Y617" s="2">
        <v>6</v>
      </c>
      <c r="Z617" s="2">
        <f t="shared" si="210"/>
        <v>0</v>
      </c>
      <c r="AA617" s="2">
        <f t="shared" si="211"/>
        <v>0</v>
      </c>
      <c r="AB617" s="3">
        <f t="shared" si="212"/>
        <v>0</v>
      </c>
      <c r="AC617">
        <v>5</v>
      </c>
      <c r="AD617">
        <v>18.100000000000001</v>
      </c>
      <c r="AE617">
        <v>5</v>
      </c>
      <c r="AF617" s="2">
        <f t="shared" si="213"/>
        <v>3</v>
      </c>
      <c r="AG617" s="2">
        <f t="shared" si="214"/>
        <v>8</v>
      </c>
      <c r="AH617" s="3">
        <f t="shared" si="215"/>
        <v>2.1000000000000014</v>
      </c>
      <c r="AI617" s="1">
        <v>2.8</v>
      </c>
      <c r="AJ617" s="2">
        <v>23</v>
      </c>
      <c r="AK617" s="2">
        <v>3</v>
      </c>
      <c r="AL617" s="2">
        <f t="shared" si="216"/>
        <v>5.2</v>
      </c>
      <c r="AM617" s="2">
        <f t="shared" si="217"/>
        <v>8</v>
      </c>
      <c r="AN617" s="3">
        <f t="shared" si="218"/>
        <v>7</v>
      </c>
      <c r="AO617" s="2">
        <v>0</v>
      </c>
      <c r="AP617" s="2">
        <v>0</v>
      </c>
      <c r="AQ617" s="2">
        <v>1</v>
      </c>
      <c r="AR617" s="2">
        <f t="shared" si="219"/>
        <v>0</v>
      </c>
      <c r="AS617" s="2">
        <f t="shared" si="220"/>
        <v>0</v>
      </c>
      <c r="AT617" s="3">
        <f t="shared" si="221"/>
        <v>0</v>
      </c>
      <c r="AV617" s="3">
        <v>266.39999999999998</v>
      </c>
    </row>
    <row r="618" spans="6:48" x14ac:dyDescent="0.25">
      <c r="F618">
        <f t="shared" si="201"/>
        <v>13946.827027082552</v>
      </c>
      <c r="G618">
        <f t="shared" si="202"/>
        <v>0</v>
      </c>
      <c r="H618">
        <f t="shared" si="203"/>
        <v>0</v>
      </c>
      <c r="I618">
        <f t="shared" si="204"/>
        <v>65140.898130205765</v>
      </c>
      <c r="J618">
        <f t="shared" si="205"/>
        <v>4433.7889734403889</v>
      </c>
      <c r="K618" s="9">
        <f t="shared" si="206"/>
        <v>83521.514130728698</v>
      </c>
      <c r="L618" s="7">
        <v>83520</v>
      </c>
      <c r="M618">
        <f t="shared" si="207"/>
        <v>1.5141307286976371</v>
      </c>
      <c r="Q618" s="1">
        <v>7.7</v>
      </c>
      <c r="R618" s="2">
        <v>10.5</v>
      </c>
      <c r="S618" s="2">
        <v>4</v>
      </c>
      <c r="T618" s="2">
        <f t="shared" si="222"/>
        <v>0.29999999999999982</v>
      </c>
      <c r="U618" s="2">
        <f t="shared" si="208"/>
        <v>2.5</v>
      </c>
      <c r="V618" s="2">
        <f t="shared" si="209"/>
        <v>0</v>
      </c>
      <c r="W618" s="1">
        <v>0</v>
      </c>
      <c r="X618" s="2">
        <v>0</v>
      </c>
      <c r="Y618" s="2">
        <v>3</v>
      </c>
      <c r="Z618" s="2">
        <f t="shared" si="210"/>
        <v>0</v>
      </c>
      <c r="AA618" s="2">
        <f t="shared" si="211"/>
        <v>0</v>
      </c>
      <c r="AB618" s="3">
        <f t="shared" si="212"/>
        <v>0</v>
      </c>
      <c r="AC618">
        <v>0</v>
      </c>
      <c r="AD618">
        <v>0</v>
      </c>
      <c r="AE618">
        <v>2</v>
      </c>
      <c r="AF618" s="2">
        <f t="shared" si="213"/>
        <v>0</v>
      </c>
      <c r="AG618" s="2">
        <f t="shared" si="214"/>
        <v>0</v>
      </c>
      <c r="AH618" s="3">
        <f t="shared" si="215"/>
        <v>0</v>
      </c>
      <c r="AI618" s="1">
        <v>3.5</v>
      </c>
      <c r="AJ618" s="2">
        <v>10.3</v>
      </c>
      <c r="AK618" s="2">
        <v>1</v>
      </c>
      <c r="AL618" s="2">
        <f t="shared" si="216"/>
        <v>4.5</v>
      </c>
      <c r="AM618" s="2">
        <f t="shared" si="217"/>
        <v>2.3000000000000007</v>
      </c>
      <c r="AN618" s="3">
        <f t="shared" si="218"/>
        <v>0</v>
      </c>
      <c r="AO618" s="2">
        <v>10.7</v>
      </c>
      <c r="AP618" s="2">
        <v>11.3</v>
      </c>
      <c r="AQ618" s="2">
        <v>5</v>
      </c>
      <c r="AR618" s="2">
        <f t="shared" si="219"/>
        <v>0</v>
      </c>
      <c r="AS618" s="2">
        <f t="shared" si="220"/>
        <v>0.60000000000000142</v>
      </c>
      <c r="AT618" s="3">
        <f t="shared" si="221"/>
        <v>0</v>
      </c>
      <c r="AV618" s="3">
        <v>103.6</v>
      </c>
    </row>
    <row r="619" spans="6:48" x14ac:dyDescent="0.25">
      <c r="F619">
        <f t="shared" si="201"/>
        <v>109642.47237497725</v>
      </c>
      <c r="G619">
        <f t="shared" si="202"/>
        <v>0</v>
      </c>
      <c r="H619">
        <f t="shared" si="203"/>
        <v>0</v>
      </c>
      <c r="I619">
        <f t="shared" si="204"/>
        <v>0</v>
      </c>
      <c r="J619">
        <f t="shared" si="205"/>
        <v>0</v>
      </c>
      <c r="K619" s="9">
        <f t="shared" si="206"/>
        <v>109642.47237497725</v>
      </c>
      <c r="L619" s="7">
        <v>109650</v>
      </c>
      <c r="M619">
        <f t="shared" si="207"/>
        <v>7.5276250227470882</v>
      </c>
      <c r="Q619" s="1">
        <v>3.8</v>
      </c>
      <c r="R619" s="2">
        <v>17.7</v>
      </c>
      <c r="S619" s="2">
        <v>5</v>
      </c>
      <c r="T619" s="2">
        <f t="shared" si="222"/>
        <v>4.2</v>
      </c>
      <c r="U619" s="2">
        <f t="shared" si="208"/>
        <v>7.9999999999999991</v>
      </c>
      <c r="V619" s="2">
        <f t="shared" si="209"/>
        <v>1.6999999999999993</v>
      </c>
      <c r="W619" s="1">
        <v>0</v>
      </c>
      <c r="X619" s="2">
        <v>0</v>
      </c>
      <c r="Y619" s="2">
        <v>1</v>
      </c>
      <c r="Z619" s="2">
        <f t="shared" si="210"/>
        <v>0</v>
      </c>
      <c r="AA619" s="2">
        <f t="shared" si="211"/>
        <v>0</v>
      </c>
      <c r="AB619" s="3">
        <f t="shared" si="212"/>
        <v>0</v>
      </c>
      <c r="AC619">
        <v>0</v>
      </c>
      <c r="AD619">
        <v>0</v>
      </c>
      <c r="AE619">
        <v>4</v>
      </c>
      <c r="AF619" s="2">
        <f t="shared" si="213"/>
        <v>0</v>
      </c>
      <c r="AG619" s="2">
        <f t="shared" si="214"/>
        <v>0</v>
      </c>
      <c r="AH619" s="3">
        <f t="shared" si="215"/>
        <v>0</v>
      </c>
      <c r="AI619" s="1">
        <v>0</v>
      </c>
      <c r="AJ619" s="2">
        <v>0</v>
      </c>
      <c r="AK619" s="2">
        <v>3</v>
      </c>
      <c r="AL619" s="2">
        <f t="shared" si="216"/>
        <v>0</v>
      </c>
      <c r="AM619" s="2">
        <f t="shared" si="217"/>
        <v>0</v>
      </c>
      <c r="AN619" s="3">
        <f t="shared" si="218"/>
        <v>0</v>
      </c>
      <c r="AO619" s="2">
        <v>0</v>
      </c>
      <c r="AP619" s="2">
        <v>0</v>
      </c>
      <c r="AQ619" s="2">
        <v>6</v>
      </c>
      <c r="AR619" s="2">
        <f t="shared" si="219"/>
        <v>0</v>
      </c>
      <c r="AS619" s="2">
        <f t="shared" si="220"/>
        <v>0</v>
      </c>
      <c r="AT619" s="3">
        <f t="shared" si="221"/>
        <v>0</v>
      </c>
      <c r="AV619" s="3">
        <v>208.5</v>
      </c>
    </row>
    <row r="620" spans="6:48" x14ac:dyDescent="0.25">
      <c r="F620">
        <f t="shared" si="201"/>
        <v>85533.280987351289</v>
      </c>
      <c r="G620">
        <f t="shared" si="202"/>
        <v>0</v>
      </c>
      <c r="H620">
        <f t="shared" si="203"/>
        <v>0</v>
      </c>
      <c r="I620">
        <f t="shared" si="204"/>
        <v>0</v>
      </c>
      <c r="J620">
        <f t="shared" si="205"/>
        <v>0</v>
      </c>
      <c r="K620" s="9">
        <f t="shared" si="206"/>
        <v>85533.280987351289</v>
      </c>
      <c r="L620" s="7">
        <v>85560</v>
      </c>
      <c r="M620">
        <f t="shared" si="207"/>
        <v>26.719012648711214</v>
      </c>
      <c r="Q620" s="1">
        <v>2.2000000000000002</v>
      </c>
      <c r="R620" s="2">
        <v>14.8</v>
      </c>
      <c r="S620" s="2">
        <v>1</v>
      </c>
      <c r="T620" s="2">
        <f t="shared" si="222"/>
        <v>5.8</v>
      </c>
      <c r="U620" s="2">
        <f t="shared" si="208"/>
        <v>6.8000000000000016</v>
      </c>
      <c r="V620" s="2">
        <f t="shared" si="209"/>
        <v>0</v>
      </c>
      <c r="W620" s="1">
        <v>0</v>
      </c>
      <c r="X620" s="2">
        <v>0</v>
      </c>
      <c r="Y620" s="2">
        <v>6</v>
      </c>
      <c r="Z620" s="2">
        <f t="shared" si="210"/>
        <v>0</v>
      </c>
      <c r="AA620" s="2">
        <f t="shared" si="211"/>
        <v>0</v>
      </c>
      <c r="AB620" s="3">
        <f t="shared" si="212"/>
        <v>0</v>
      </c>
      <c r="AC620">
        <v>0</v>
      </c>
      <c r="AD620">
        <v>0</v>
      </c>
      <c r="AE620">
        <v>4</v>
      </c>
      <c r="AF620" s="2">
        <f t="shared" si="213"/>
        <v>0</v>
      </c>
      <c r="AG620" s="2">
        <f t="shared" si="214"/>
        <v>0</v>
      </c>
      <c r="AH620" s="3">
        <f t="shared" si="215"/>
        <v>0</v>
      </c>
      <c r="AI620" s="1">
        <v>0</v>
      </c>
      <c r="AJ620" s="2">
        <v>0</v>
      </c>
      <c r="AK620" s="2">
        <v>3</v>
      </c>
      <c r="AL620" s="2">
        <f t="shared" si="216"/>
        <v>0</v>
      </c>
      <c r="AM620" s="2">
        <f t="shared" si="217"/>
        <v>0</v>
      </c>
      <c r="AN620" s="3">
        <f t="shared" si="218"/>
        <v>0</v>
      </c>
      <c r="AO620" s="2">
        <v>0</v>
      </c>
      <c r="AP620" s="2">
        <v>0</v>
      </c>
      <c r="AQ620" s="2">
        <v>2</v>
      </c>
      <c r="AR620" s="2">
        <f t="shared" si="219"/>
        <v>0</v>
      </c>
      <c r="AS620" s="2">
        <f t="shared" si="220"/>
        <v>0</v>
      </c>
      <c r="AT620" s="3">
        <f t="shared" si="221"/>
        <v>0</v>
      </c>
      <c r="AV620" s="3">
        <v>189</v>
      </c>
    </row>
    <row r="621" spans="6:48" x14ac:dyDescent="0.25">
      <c r="F621">
        <f t="shared" si="201"/>
        <v>9488.5119393586683</v>
      </c>
      <c r="G621">
        <f t="shared" si="202"/>
        <v>13666.949841777225</v>
      </c>
      <c r="H621">
        <f t="shared" si="203"/>
        <v>0</v>
      </c>
      <c r="I621">
        <f t="shared" si="204"/>
        <v>98457.351676396283</v>
      </c>
      <c r="J621">
        <f t="shared" si="205"/>
        <v>0</v>
      </c>
      <c r="K621" s="9">
        <f t="shared" si="206"/>
        <v>121612.81345753217</v>
      </c>
      <c r="L621" s="7">
        <v>121922</v>
      </c>
      <c r="M621">
        <f t="shared" si="207"/>
        <v>309.18654246782535</v>
      </c>
      <c r="Q621" s="1">
        <v>1</v>
      </c>
      <c r="R621" s="2">
        <v>2.1</v>
      </c>
      <c r="S621" s="2">
        <v>2</v>
      </c>
      <c r="T621" s="2">
        <f t="shared" si="222"/>
        <v>1.1000000000000001</v>
      </c>
      <c r="U621" s="2">
        <f t="shared" si="208"/>
        <v>0</v>
      </c>
      <c r="V621" s="2">
        <f t="shared" si="209"/>
        <v>0</v>
      </c>
      <c r="W621" s="1">
        <v>13</v>
      </c>
      <c r="X621" s="2">
        <v>13.8</v>
      </c>
      <c r="Y621" s="2">
        <v>3</v>
      </c>
      <c r="Z621" s="2">
        <f t="shared" si="210"/>
        <v>0</v>
      </c>
      <c r="AA621" s="2">
        <f t="shared" si="211"/>
        <v>0.80000000000000071</v>
      </c>
      <c r="AB621" s="3">
        <f t="shared" si="212"/>
        <v>0</v>
      </c>
      <c r="AC621">
        <v>0</v>
      </c>
      <c r="AD621">
        <v>0</v>
      </c>
      <c r="AE621">
        <v>5</v>
      </c>
      <c r="AF621" s="2">
        <f t="shared" si="213"/>
        <v>0</v>
      </c>
      <c r="AG621" s="2">
        <f t="shared" si="214"/>
        <v>0</v>
      </c>
      <c r="AH621" s="3">
        <f t="shared" si="215"/>
        <v>0</v>
      </c>
      <c r="AI621" s="1">
        <v>3.5</v>
      </c>
      <c r="AJ621" s="2">
        <v>14.3</v>
      </c>
      <c r="AK621" s="2">
        <v>1</v>
      </c>
      <c r="AL621" s="2">
        <f t="shared" si="216"/>
        <v>4.5</v>
      </c>
      <c r="AM621" s="2">
        <f t="shared" si="217"/>
        <v>6.3000000000000007</v>
      </c>
      <c r="AN621" s="3">
        <f t="shared" si="218"/>
        <v>0</v>
      </c>
      <c r="AO621" s="2">
        <v>0</v>
      </c>
      <c r="AP621" s="2">
        <v>0</v>
      </c>
      <c r="AQ621" s="2">
        <v>6</v>
      </c>
      <c r="AR621" s="2">
        <f t="shared" si="219"/>
        <v>0</v>
      </c>
      <c r="AS621" s="2">
        <f t="shared" si="220"/>
        <v>0</v>
      </c>
      <c r="AT621" s="3">
        <f t="shared" si="221"/>
        <v>0</v>
      </c>
      <c r="AV621" s="3">
        <v>110.9</v>
      </c>
    </row>
    <row r="622" spans="6:48" x14ac:dyDescent="0.25">
      <c r="F622">
        <f t="shared" si="201"/>
        <v>42300.664443986978</v>
      </c>
      <c r="G622">
        <f t="shared" si="202"/>
        <v>3265.0816231540471</v>
      </c>
      <c r="H622">
        <f t="shared" si="203"/>
        <v>0</v>
      </c>
      <c r="I622">
        <f t="shared" si="204"/>
        <v>42697.935112975829</v>
      </c>
      <c r="J622">
        <f t="shared" si="205"/>
        <v>74763.088914467007</v>
      </c>
      <c r="K622" s="9">
        <f t="shared" si="206"/>
        <v>163026.77009458386</v>
      </c>
      <c r="L622" s="7">
        <v>162279</v>
      </c>
      <c r="M622">
        <f t="shared" si="207"/>
        <v>747.77009458385874</v>
      </c>
      <c r="Q622" s="1">
        <v>5.9</v>
      </c>
      <c r="R622" s="2">
        <v>13.6</v>
      </c>
      <c r="S622" s="2">
        <v>2</v>
      </c>
      <c r="T622" s="2">
        <f t="shared" si="222"/>
        <v>2.0999999999999996</v>
      </c>
      <c r="U622" s="2">
        <f t="shared" si="208"/>
        <v>5.6</v>
      </c>
      <c r="V622" s="2">
        <f t="shared" si="209"/>
        <v>0</v>
      </c>
      <c r="W622" s="1">
        <v>11.8</v>
      </c>
      <c r="X622" s="2">
        <v>12</v>
      </c>
      <c r="Y622" s="2">
        <v>5</v>
      </c>
      <c r="Z622" s="2">
        <f t="shared" si="210"/>
        <v>0</v>
      </c>
      <c r="AA622" s="2">
        <f t="shared" si="211"/>
        <v>0.19999999999999929</v>
      </c>
      <c r="AB622" s="3">
        <f t="shared" si="212"/>
        <v>0</v>
      </c>
      <c r="AC622">
        <v>0</v>
      </c>
      <c r="AD622">
        <v>0</v>
      </c>
      <c r="AE622">
        <v>3</v>
      </c>
      <c r="AF622" s="2">
        <f t="shared" si="213"/>
        <v>0</v>
      </c>
      <c r="AG622" s="2">
        <f t="shared" si="214"/>
        <v>0</v>
      </c>
      <c r="AH622" s="3">
        <f t="shared" si="215"/>
        <v>0</v>
      </c>
      <c r="AI622" s="1">
        <v>9.3000000000000007</v>
      </c>
      <c r="AJ622" s="2">
        <v>14.6</v>
      </c>
      <c r="AK622" s="2">
        <v>4</v>
      </c>
      <c r="AL622" s="2">
        <f t="shared" si="216"/>
        <v>0</v>
      </c>
      <c r="AM622" s="2">
        <f t="shared" si="217"/>
        <v>5.2999999999999989</v>
      </c>
      <c r="AN622" s="3">
        <f t="shared" si="218"/>
        <v>0</v>
      </c>
      <c r="AO622" s="2">
        <v>9.1</v>
      </c>
      <c r="AP622" s="2">
        <v>17</v>
      </c>
      <c r="AQ622" s="2">
        <v>6</v>
      </c>
      <c r="AR622" s="2">
        <f t="shared" si="219"/>
        <v>0</v>
      </c>
      <c r="AS622" s="2">
        <f t="shared" si="220"/>
        <v>6.9</v>
      </c>
      <c r="AT622" s="3">
        <f t="shared" si="221"/>
        <v>1</v>
      </c>
      <c r="AV622" s="3">
        <v>254.7</v>
      </c>
    </row>
    <row r="623" spans="6:48" x14ac:dyDescent="0.25">
      <c r="F623">
        <f t="shared" si="201"/>
        <v>0</v>
      </c>
      <c r="G623">
        <f t="shared" si="202"/>
        <v>75197.658331092403</v>
      </c>
      <c r="H623">
        <f t="shared" si="203"/>
        <v>0</v>
      </c>
      <c r="I623">
        <f t="shared" si="204"/>
        <v>160076.26266349084</v>
      </c>
      <c r="J623">
        <f t="shared" si="205"/>
        <v>43112.973036668067</v>
      </c>
      <c r="K623" s="9">
        <f t="shared" si="206"/>
        <v>278386.89403125132</v>
      </c>
      <c r="L623" s="7">
        <v>279254</v>
      </c>
      <c r="M623">
        <f t="shared" si="207"/>
        <v>867.10596874868497</v>
      </c>
      <c r="Q623" s="1">
        <v>0</v>
      </c>
      <c r="R623" s="2">
        <v>0</v>
      </c>
      <c r="S623" s="2">
        <v>5</v>
      </c>
      <c r="T623" s="2">
        <f t="shared" si="222"/>
        <v>0</v>
      </c>
      <c r="U623" s="2">
        <f t="shared" si="208"/>
        <v>0</v>
      </c>
      <c r="V623" s="2">
        <f t="shared" si="209"/>
        <v>0</v>
      </c>
      <c r="W623" s="1">
        <v>5.4</v>
      </c>
      <c r="X623" s="2">
        <v>11</v>
      </c>
      <c r="Y623" s="2">
        <v>6</v>
      </c>
      <c r="Z623" s="2">
        <f t="shared" si="210"/>
        <v>2.5999999999999996</v>
      </c>
      <c r="AA623" s="2">
        <f t="shared" si="211"/>
        <v>3</v>
      </c>
      <c r="AB623" s="3">
        <f t="shared" si="212"/>
        <v>0</v>
      </c>
      <c r="AC623">
        <v>0</v>
      </c>
      <c r="AD623">
        <v>0</v>
      </c>
      <c r="AE623">
        <v>3</v>
      </c>
      <c r="AF623" s="2">
        <f t="shared" si="213"/>
        <v>0</v>
      </c>
      <c r="AG623" s="2">
        <f t="shared" si="214"/>
        <v>0</v>
      </c>
      <c r="AH623" s="3">
        <f t="shared" si="215"/>
        <v>0</v>
      </c>
      <c r="AI623" s="1">
        <v>2.6</v>
      </c>
      <c r="AJ623" s="2">
        <v>20.8</v>
      </c>
      <c r="AK623" s="2">
        <v>4</v>
      </c>
      <c r="AL623" s="2">
        <f t="shared" si="216"/>
        <v>5.4</v>
      </c>
      <c r="AM623" s="2">
        <f t="shared" si="217"/>
        <v>7.9999999999999982</v>
      </c>
      <c r="AN623" s="3">
        <f t="shared" si="218"/>
        <v>4.8000000000000007</v>
      </c>
      <c r="AO623" s="2">
        <v>8.1</v>
      </c>
      <c r="AP623" s="2">
        <v>14.5</v>
      </c>
      <c r="AQ623" s="2">
        <v>1</v>
      </c>
      <c r="AR623" s="2">
        <f t="shared" si="219"/>
        <v>0</v>
      </c>
      <c r="AS623" s="2">
        <f t="shared" si="220"/>
        <v>6.4</v>
      </c>
      <c r="AT623" s="3">
        <f t="shared" si="221"/>
        <v>0</v>
      </c>
      <c r="AV623" s="3">
        <v>278.39999999999998</v>
      </c>
    </row>
    <row r="624" spans="6:48" x14ac:dyDescent="0.25">
      <c r="F624">
        <f t="shared" si="201"/>
        <v>18883.257327946434</v>
      </c>
      <c r="G624">
        <f t="shared" si="202"/>
        <v>214644.45281421582</v>
      </c>
      <c r="H624">
        <f t="shared" si="203"/>
        <v>0</v>
      </c>
      <c r="I624">
        <f t="shared" si="204"/>
        <v>122830.92275014232</v>
      </c>
      <c r="J624">
        <f t="shared" si="205"/>
        <v>0</v>
      </c>
      <c r="K624" s="9">
        <f t="shared" si="206"/>
        <v>356358.63289230457</v>
      </c>
      <c r="L624" s="7">
        <v>360897</v>
      </c>
      <c r="M624">
        <f t="shared" si="207"/>
        <v>4538.3671076954342</v>
      </c>
      <c r="Q624" s="1">
        <v>6.6</v>
      </c>
      <c r="R624" s="2">
        <v>9.4</v>
      </c>
      <c r="S624" s="2">
        <v>4</v>
      </c>
      <c r="T624" s="2">
        <f t="shared" si="222"/>
        <v>1.4000000000000004</v>
      </c>
      <c r="U624" s="2">
        <f t="shared" si="208"/>
        <v>1.4000000000000004</v>
      </c>
      <c r="V624" s="2">
        <f t="shared" si="209"/>
        <v>0</v>
      </c>
      <c r="W624" s="1">
        <v>3.1</v>
      </c>
      <c r="X624" s="2">
        <v>19.8</v>
      </c>
      <c r="Y624" s="2">
        <v>6</v>
      </c>
      <c r="Z624" s="2">
        <f t="shared" si="210"/>
        <v>4.9000000000000004</v>
      </c>
      <c r="AA624" s="2">
        <f t="shared" si="211"/>
        <v>7.9999999999999982</v>
      </c>
      <c r="AB624" s="3">
        <f t="shared" si="212"/>
        <v>3.8000000000000007</v>
      </c>
      <c r="AC624">
        <v>0</v>
      </c>
      <c r="AD624">
        <v>0</v>
      </c>
      <c r="AE624">
        <v>5</v>
      </c>
      <c r="AF624" s="2">
        <f t="shared" si="213"/>
        <v>0</v>
      </c>
      <c r="AG624" s="2">
        <f t="shared" si="214"/>
        <v>0</v>
      </c>
      <c r="AH624" s="3">
        <f t="shared" si="215"/>
        <v>0</v>
      </c>
      <c r="AI624" s="1">
        <v>9.6</v>
      </c>
      <c r="AJ624" s="2">
        <v>21.9</v>
      </c>
      <c r="AK624" s="2">
        <v>3</v>
      </c>
      <c r="AL624" s="2">
        <f t="shared" si="216"/>
        <v>0</v>
      </c>
      <c r="AM624" s="2">
        <f t="shared" si="217"/>
        <v>6.4</v>
      </c>
      <c r="AN624" s="3">
        <f t="shared" si="218"/>
        <v>5.8999999999999986</v>
      </c>
      <c r="AO624" s="2">
        <v>0</v>
      </c>
      <c r="AP624" s="2">
        <v>0</v>
      </c>
      <c r="AQ624" s="2">
        <v>2</v>
      </c>
      <c r="AR624" s="2">
        <f t="shared" si="219"/>
        <v>0</v>
      </c>
      <c r="AS624" s="2">
        <f t="shared" si="220"/>
        <v>0</v>
      </c>
      <c r="AT624" s="3">
        <f t="shared" si="221"/>
        <v>0</v>
      </c>
      <c r="AV624" s="3">
        <v>307.39999999999998</v>
      </c>
    </row>
    <row r="625" spans="6:48" x14ac:dyDescent="0.25">
      <c r="F625">
        <f t="shared" si="201"/>
        <v>0</v>
      </c>
      <c r="G625">
        <f t="shared" si="202"/>
        <v>0</v>
      </c>
      <c r="H625">
        <f t="shared" si="203"/>
        <v>0</v>
      </c>
      <c r="I625">
        <f t="shared" si="204"/>
        <v>0</v>
      </c>
      <c r="J625">
        <f t="shared" si="205"/>
        <v>112035.63925999809</v>
      </c>
      <c r="K625" s="9">
        <f t="shared" si="206"/>
        <v>112035.63925999809</v>
      </c>
      <c r="L625" s="7">
        <v>110949</v>
      </c>
      <c r="M625">
        <f t="shared" si="207"/>
        <v>1086.63925999809</v>
      </c>
      <c r="Q625" s="1">
        <v>0</v>
      </c>
      <c r="R625" s="2">
        <v>0</v>
      </c>
      <c r="S625" s="2">
        <v>3</v>
      </c>
      <c r="T625" s="2">
        <f t="shared" si="222"/>
        <v>0</v>
      </c>
      <c r="U625" s="2">
        <f t="shared" si="208"/>
        <v>0</v>
      </c>
      <c r="V625" s="2">
        <f t="shared" si="209"/>
        <v>0</v>
      </c>
      <c r="W625" s="1">
        <v>0</v>
      </c>
      <c r="X625" s="2">
        <v>0</v>
      </c>
      <c r="Y625" s="2">
        <v>6</v>
      </c>
      <c r="Z625" s="2">
        <f t="shared" si="210"/>
        <v>0</v>
      </c>
      <c r="AA625" s="2">
        <f t="shared" si="211"/>
        <v>0</v>
      </c>
      <c r="AB625" s="3">
        <f t="shared" si="212"/>
        <v>0</v>
      </c>
      <c r="AC625">
        <v>0</v>
      </c>
      <c r="AD625">
        <v>0</v>
      </c>
      <c r="AE625">
        <v>2</v>
      </c>
      <c r="AF625" s="2">
        <f t="shared" si="213"/>
        <v>0</v>
      </c>
      <c r="AG625" s="2">
        <f t="shared" si="214"/>
        <v>0</v>
      </c>
      <c r="AH625" s="3">
        <f t="shared" si="215"/>
        <v>0</v>
      </c>
      <c r="AI625" s="1">
        <v>0</v>
      </c>
      <c r="AJ625" s="2">
        <v>0</v>
      </c>
      <c r="AK625" s="2">
        <v>4</v>
      </c>
      <c r="AL625" s="2">
        <f t="shared" si="216"/>
        <v>0</v>
      </c>
      <c r="AM625" s="2">
        <f t="shared" si="217"/>
        <v>0</v>
      </c>
      <c r="AN625" s="3">
        <f t="shared" si="218"/>
        <v>0</v>
      </c>
      <c r="AO625" s="2">
        <v>3.3</v>
      </c>
      <c r="AP625" s="2">
        <v>17.899999999999999</v>
      </c>
      <c r="AQ625" s="2">
        <v>1</v>
      </c>
      <c r="AR625" s="2">
        <f t="shared" si="219"/>
        <v>4.7</v>
      </c>
      <c r="AS625" s="2">
        <f t="shared" si="220"/>
        <v>7.9999999999999991</v>
      </c>
      <c r="AT625" s="3">
        <f t="shared" si="221"/>
        <v>1.8999999999999986</v>
      </c>
      <c r="AV625" s="3">
        <v>175.2</v>
      </c>
    </row>
    <row r="626" spans="6:48" x14ac:dyDescent="0.25">
      <c r="F626">
        <f t="shared" si="201"/>
        <v>0</v>
      </c>
      <c r="G626">
        <f t="shared" si="202"/>
        <v>0</v>
      </c>
      <c r="H626">
        <f t="shared" si="203"/>
        <v>138511.81665637679</v>
      </c>
      <c r="I626">
        <f t="shared" si="204"/>
        <v>210618.16154918325</v>
      </c>
      <c r="J626">
        <f t="shared" si="205"/>
        <v>0</v>
      </c>
      <c r="K626" s="9">
        <f t="shared" si="206"/>
        <v>349129.97820556001</v>
      </c>
      <c r="L626" s="7">
        <v>350436</v>
      </c>
      <c r="M626">
        <f t="shared" si="207"/>
        <v>1306.0217944399919</v>
      </c>
      <c r="Q626" s="1">
        <v>0</v>
      </c>
      <c r="R626" s="2">
        <v>0</v>
      </c>
      <c r="S626" s="2">
        <v>4</v>
      </c>
      <c r="T626" s="2">
        <f t="shared" si="222"/>
        <v>0</v>
      </c>
      <c r="U626" s="2">
        <f t="shared" si="208"/>
        <v>0</v>
      </c>
      <c r="V626" s="2">
        <f t="shared" si="209"/>
        <v>0</v>
      </c>
      <c r="W626" s="1">
        <v>0</v>
      </c>
      <c r="X626" s="2">
        <v>0</v>
      </c>
      <c r="Y626" s="2">
        <v>6</v>
      </c>
      <c r="Z626" s="2">
        <f t="shared" si="210"/>
        <v>0</v>
      </c>
      <c r="AA626" s="2">
        <f t="shared" si="211"/>
        <v>0</v>
      </c>
      <c r="AB626" s="3">
        <f t="shared" si="212"/>
        <v>0</v>
      </c>
      <c r="AC626">
        <v>5</v>
      </c>
      <c r="AD626">
        <v>18.100000000000001</v>
      </c>
      <c r="AE626">
        <v>5</v>
      </c>
      <c r="AF626" s="2">
        <f t="shared" si="213"/>
        <v>3</v>
      </c>
      <c r="AG626" s="2">
        <f t="shared" si="214"/>
        <v>8</v>
      </c>
      <c r="AH626" s="3">
        <f t="shared" si="215"/>
        <v>2.1000000000000014</v>
      </c>
      <c r="AI626" s="1">
        <v>2.8</v>
      </c>
      <c r="AJ626" s="2">
        <v>23</v>
      </c>
      <c r="AK626" s="2">
        <v>3</v>
      </c>
      <c r="AL626" s="2">
        <f t="shared" si="216"/>
        <v>5.2</v>
      </c>
      <c r="AM626" s="2">
        <f t="shared" si="217"/>
        <v>8</v>
      </c>
      <c r="AN626" s="3">
        <f t="shared" si="218"/>
        <v>7</v>
      </c>
      <c r="AO626" s="2">
        <v>0</v>
      </c>
      <c r="AP626" s="2">
        <v>0</v>
      </c>
      <c r="AQ626" s="2">
        <v>1</v>
      </c>
      <c r="AR626" s="2">
        <f t="shared" si="219"/>
        <v>0</v>
      </c>
      <c r="AS626" s="2">
        <f t="shared" si="220"/>
        <v>0</v>
      </c>
      <c r="AT626" s="3">
        <f t="shared" si="221"/>
        <v>0</v>
      </c>
      <c r="AV626" s="3">
        <v>266.39999999999998</v>
      </c>
    </row>
    <row r="627" spans="6:48" x14ac:dyDescent="0.25">
      <c r="F627">
        <f t="shared" si="201"/>
        <v>126448.1330695308</v>
      </c>
      <c r="G627">
        <f t="shared" si="202"/>
        <v>160794.59718714983</v>
      </c>
      <c r="H627">
        <f t="shared" si="203"/>
        <v>15746.543146443373</v>
      </c>
      <c r="I627">
        <f t="shared" si="204"/>
        <v>0</v>
      </c>
      <c r="J627">
        <f t="shared" si="205"/>
        <v>0</v>
      </c>
      <c r="K627" s="9">
        <f t="shared" si="206"/>
        <v>302989.27340312401</v>
      </c>
      <c r="L627" s="7">
        <v>303180</v>
      </c>
      <c r="M627">
        <f t="shared" si="207"/>
        <v>190.72659687598934</v>
      </c>
      <c r="Q627" s="1">
        <v>7.4</v>
      </c>
      <c r="R627" s="2">
        <v>22</v>
      </c>
      <c r="S627" s="2">
        <v>1</v>
      </c>
      <c r="T627" s="2">
        <f t="shared" si="222"/>
        <v>0.59999999999999964</v>
      </c>
      <c r="U627" s="2">
        <f t="shared" si="208"/>
        <v>8</v>
      </c>
      <c r="V627" s="2">
        <f t="shared" si="209"/>
        <v>6</v>
      </c>
      <c r="W627" s="1">
        <v>0.3</v>
      </c>
      <c r="X627" s="2">
        <v>15.8</v>
      </c>
      <c r="Y627" s="2">
        <v>4</v>
      </c>
      <c r="Z627" s="2">
        <f t="shared" si="210"/>
        <v>7.7</v>
      </c>
      <c r="AA627" s="2">
        <f t="shared" si="211"/>
        <v>7.8</v>
      </c>
      <c r="AB627" s="3">
        <f t="shared" si="212"/>
        <v>0</v>
      </c>
      <c r="AC627">
        <v>20.9</v>
      </c>
      <c r="AD627">
        <v>23.2</v>
      </c>
      <c r="AE627">
        <v>6</v>
      </c>
      <c r="AF627" s="2">
        <f t="shared" si="213"/>
        <v>0</v>
      </c>
      <c r="AG627" s="2">
        <f t="shared" si="214"/>
        <v>0</v>
      </c>
      <c r="AH627" s="3">
        <f t="shared" si="215"/>
        <v>2.3000000000000007</v>
      </c>
      <c r="AI627" s="1">
        <v>0</v>
      </c>
      <c r="AJ627" s="2">
        <v>0</v>
      </c>
      <c r="AK627" s="2">
        <v>5</v>
      </c>
      <c r="AL627" s="2">
        <f t="shared" si="216"/>
        <v>0</v>
      </c>
      <c r="AM627" s="2">
        <f t="shared" si="217"/>
        <v>0</v>
      </c>
      <c r="AN627" s="3">
        <f t="shared" si="218"/>
        <v>0</v>
      </c>
      <c r="AO627" s="2">
        <v>0</v>
      </c>
      <c r="AP627" s="2">
        <v>0</v>
      </c>
      <c r="AQ627" s="2">
        <v>2</v>
      </c>
      <c r="AR627" s="2">
        <f t="shared" si="219"/>
        <v>0</v>
      </c>
      <c r="AS627" s="2">
        <f t="shared" si="220"/>
        <v>0</v>
      </c>
      <c r="AT627" s="3">
        <f t="shared" si="221"/>
        <v>0</v>
      </c>
      <c r="AV627" s="3">
        <v>392.4</v>
      </c>
    </row>
    <row r="628" spans="6:48" x14ac:dyDescent="0.25">
      <c r="F628">
        <f t="shared" si="201"/>
        <v>79497.81139358088</v>
      </c>
      <c r="G628">
        <f t="shared" si="202"/>
        <v>20162.694355064428</v>
      </c>
      <c r="H628">
        <f t="shared" si="203"/>
        <v>0</v>
      </c>
      <c r="I628">
        <f t="shared" si="204"/>
        <v>0</v>
      </c>
      <c r="J628">
        <f t="shared" si="205"/>
        <v>112933.9247876508</v>
      </c>
      <c r="K628" s="9">
        <f t="shared" si="206"/>
        <v>212594.4305362961</v>
      </c>
      <c r="L628" s="7">
        <v>212260</v>
      </c>
      <c r="M628">
        <f t="shared" si="207"/>
        <v>334.43053629610222</v>
      </c>
      <c r="Q628" s="1">
        <v>10.6</v>
      </c>
      <c r="R628" s="2">
        <v>19.899999999999999</v>
      </c>
      <c r="S628" s="2">
        <v>1</v>
      </c>
      <c r="T628" s="2">
        <f t="shared" si="222"/>
        <v>0</v>
      </c>
      <c r="U628" s="2">
        <f t="shared" si="208"/>
        <v>5.4</v>
      </c>
      <c r="V628" s="2">
        <f t="shared" si="209"/>
        <v>3.8999999999999986</v>
      </c>
      <c r="W628" s="1">
        <v>1.2</v>
      </c>
      <c r="X628" s="2">
        <v>4.4000000000000004</v>
      </c>
      <c r="Y628" s="2">
        <v>4</v>
      </c>
      <c r="Z628" s="2">
        <f t="shared" si="210"/>
        <v>3.2</v>
      </c>
      <c r="AA628" s="2">
        <f t="shared" si="211"/>
        <v>0</v>
      </c>
      <c r="AB628" s="3">
        <f t="shared" si="212"/>
        <v>0</v>
      </c>
      <c r="AC628">
        <v>0</v>
      </c>
      <c r="AD628">
        <v>0</v>
      </c>
      <c r="AE628">
        <v>3</v>
      </c>
      <c r="AF628" s="2">
        <f t="shared" si="213"/>
        <v>0</v>
      </c>
      <c r="AG628" s="2">
        <f t="shared" si="214"/>
        <v>0</v>
      </c>
      <c r="AH628" s="3">
        <f t="shared" si="215"/>
        <v>0</v>
      </c>
      <c r="AI628" s="1">
        <v>0</v>
      </c>
      <c r="AJ628" s="2">
        <v>0</v>
      </c>
      <c r="AK628" s="2">
        <v>2</v>
      </c>
      <c r="AL628" s="2">
        <f t="shared" si="216"/>
        <v>0</v>
      </c>
      <c r="AM628" s="2">
        <f t="shared" si="217"/>
        <v>0</v>
      </c>
      <c r="AN628" s="3">
        <f t="shared" si="218"/>
        <v>0</v>
      </c>
      <c r="AO628" s="2">
        <v>7.5</v>
      </c>
      <c r="AP628" s="2">
        <v>18.399999999999999</v>
      </c>
      <c r="AQ628" s="2">
        <v>6</v>
      </c>
      <c r="AR628" s="2">
        <f t="shared" si="219"/>
        <v>0.5</v>
      </c>
      <c r="AS628" s="2">
        <f t="shared" si="220"/>
        <v>8</v>
      </c>
      <c r="AT628" s="3">
        <f t="shared" si="221"/>
        <v>2.3999999999999986</v>
      </c>
      <c r="AV628" s="3">
        <v>302.3</v>
      </c>
    </row>
    <row r="629" spans="6:48" x14ac:dyDescent="0.25">
      <c r="F629">
        <f t="shared" si="201"/>
        <v>0</v>
      </c>
      <c r="G629">
        <f t="shared" si="202"/>
        <v>166848.22265115078</v>
      </c>
      <c r="H629">
        <f t="shared" si="203"/>
        <v>0</v>
      </c>
      <c r="I629">
        <f t="shared" si="204"/>
        <v>181710.5858582044</v>
      </c>
      <c r="J629">
        <f t="shared" si="205"/>
        <v>0</v>
      </c>
      <c r="K629" s="9">
        <f t="shared" si="206"/>
        <v>348558.80850935518</v>
      </c>
      <c r="L629" s="7">
        <v>352585</v>
      </c>
      <c r="M629">
        <f t="shared" si="207"/>
        <v>4026.1914906448219</v>
      </c>
      <c r="Q629" s="1">
        <v>0</v>
      </c>
      <c r="R629" s="2">
        <v>0</v>
      </c>
      <c r="S629" s="2">
        <v>2</v>
      </c>
      <c r="T629" s="2">
        <f t="shared" si="222"/>
        <v>0</v>
      </c>
      <c r="U629" s="2">
        <f t="shared" si="208"/>
        <v>0</v>
      </c>
      <c r="V629" s="2">
        <f t="shared" si="209"/>
        <v>0</v>
      </c>
      <c r="W629" s="1">
        <v>1.6</v>
      </c>
      <c r="X629" s="2">
        <v>17.8</v>
      </c>
      <c r="Y629" s="2">
        <v>4</v>
      </c>
      <c r="Z629" s="2">
        <f t="shared" si="210"/>
        <v>6.4</v>
      </c>
      <c r="AA629" s="2">
        <f t="shared" si="211"/>
        <v>7.9999999999999982</v>
      </c>
      <c r="AB629" s="3">
        <f t="shared" si="212"/>
        <v>1.8000000000000007</v>
      </c>
      <c r="AC629">
        <v>0</v>
      </c>
      <c r="AD629">
        <v>0</v>
      </c>
      <c r="AE629">
        <v>3</v>
      </c>
      <c r="AF629" s="2">
        <f t="shared" si="213"/>
        <v>0</v>
      </c>
      <c r="AG629" s="2">
        <f t="shared" si="214"/>
        <v>0</v>
      </c>
      <c r="AH629" s="3">
        <f t="shared" si="215"/>
        <v>0</v>
      </c>
      <c r="AI629" s="1">
        <v>4.5</v>
      </c>
      <c r="AJ629" s="2">
        <v>21.1</v>
      </c>
      <c r="AK629" s="2">
        <v>6</v>
      </c>
      <c r="AL629" s="2">
        <f t="shared" si="216"/>
        <v>3.5</v>
      </c>
      <c r="AM629" s="2">
        <f t="shared" si="217"/>
        <v>8</v>
      </c>
      <c r="AN629" s="3">
        <f t="shared" si="218"/>
        <v>5.1000000000000014</v>
      </c>
      <c r="AO629" s="2">
        <v>0</v>
      </c>
      <c r="AP629" s="2">
        <v>0</v>
      </c>
      <c r="AQ629" s="2">
        <v>5</v>
      </c>
      <c r="AR629" s="2">
        <f t="shared" si="219"/>
        <v>0</v>
      </c>
      <c r="AS629" s="2">
        <f t="shared" si="220"/>
        <v>0</v>
      </c>
      <c r="AT629" s="3">
        <f t="shared" si="221"/>
        <v>0</v>
      </c>
      <c r="AV629" s="3">
        <v>294.8</v>
      </c>
    </row>
    <row r="630" spans="6:48" x14ac:dyDescent="0.25">
      <c r="F630">
        <f t="shared" si="201"/>
        <v>37643.269575827464</v>
      </c>
      <c r="G630">
        <f t="shared" si="202"/>
        <v>118330.81177927896</v>
      </c>
      <c r="H630">
        <f t="shared" si="203"/>
        <v>23277.498564307574</v>
      </c>
      <c r="I630">
        <f t="shared" si="204"/>
        <v>0</v>
      </c>
      <c r="J630">
        <f t="shared" si="205"/>
        <v>96524.756469436747</v>
      </c>
      <c r="K630" s="9">
        <f t="shared" si="206"/>
        <v>275776.33638885076</v>
      </c>
      <c r="L630" s="7">
        <v>274169</v>
      </c>
      <c r="M630">
        <f t="shared" si="207"/>
        <v>1607.3363888507592</v>
      </c>
      <c r="Q630" s="1">
        <v>17.7</v>
      </c>
      <c r="R630" s="2">
        <v>20.399999999999999</v>
      </c>
      <c r="S630" s="2">
        <v>1</v>
      </c>
      <c r="T630" s="2">
        <f t="shared" si="222"/>
        <v>0</v>
      </c>
      <c r="U630" s="2">
        <f t="shared" si="208"/>
        <v>0</v>
      </c>
      <c r="V630" s="2">
        <f t="shared" si="209"/>
        <v>2.6999999999999993</v>
      </c>
      <c r="W630" s="1">
        <v>10.9</v>
      </c>
      <c r="X630" s="2">
        <v>23.9</v>
      </c>
      <c r="Y630" s="2">
        <v>2</v>
      </c>
      <c r="Z630" s="2">
        <f t="shared" si="210"/>
        <v>0</v>
      </c>
      <c r="AA630" s="2">
        <f t="shared" si="211"/>
        <v>5.0999999999999996</v>
      </c>
      <c r="AB630" s="3">
        <f t="shared" si="212"/>
        <v>7.8999999999999986</v>
      </c>
      <c r="AC630">
        <v>18.600000000000001</v>
      </c>
      <c r="AD630">
        <v>22</v>
      </c>
      <c r="AE630">
        <v>6</v>
      </c>
      <c r="AF630" s="2">
        <f t="shared" si="213"/>
        <v>0</v>
      </c>
      <c r="AG630" s="2">
        <f t="shared" si="214"/>
        <v>0</v>
      </c>
      <c r="AH630" s="3">
        <f t="shared" si="215"/>
        <v>3.3999999999999986</v>
      </c>
      <c r="AI630" s="1">
        <v>0</v>
      </c>
      <c r="AJ630" s="2">
        <v>0</v>
      </c>
      <c r="AK630" s="2">
        <v>5</v>
      </c>
      <c r="AL630" s="2">
        <f t="shared" si="216"/>
        <v>0</v>
      </c>
      <c r="AM630" s="2">
        <f t="shared" si="217"/>
        <v>0</v>
      </c>
      <c r="AN630" s="3">
        <f t="shared" si="218"/>
        <v>0</v>
      </c>
      <c r="AO630" s="2">
        <v>5.9</v>
      </c>
      <c r="AP630" s="2">
        <v>18.2</v>
      </c>
      <c r="AQ630" s="2">
        <v>4</v>
      </c>
      <c r="AR630" s="2">
        <f t="shared" si="219"/>
        <v>2.0999999999999996</v>
      </c>
      <c r="AS630" s="2">
        <f t="shared" si="220"/>
        <v>8</v>
      </c>
      <c r="AT630" s="3">
        <f t="shared" si="221"/>
        <v>2.1999999999999993</v>
      </c>
      <c r="AV630" s="3">
        <v>345.3</v>
      </c>
    </row>
    <row r="631" spans="6:48" x14ac:dyDescent="0.25">
      <c r="F631">
        <f t="shared" si="201"/>
        <v>0</v>
      </c>
      <c r="G631">
        <f t="shared" si="202"/>
        <v>0</v>
      </c>
      <c r="H631">
        <f t="shared" si="203"/>
        <v>0</v>
      </c>
      <c r="I631">
        <f t="shared" si="204"/>
        <v>0</v>
      </c>
      <c r="J631">
        <f t="shared" si="205"/>
        <v>63494.085676873154</v>
      </c>
      <c r="K631" s="9">
        <f t="shared" si="206"/>
        <v>63494.085676873154</v>
      </c>
      <c r="L631" s="7">
        <v>62370</v>
      </c>
      <c r="M631">
        <f t="shared" si="207"/>
        <v>1124.0856768731537</v>
      </c>
      <c r="Q631" s="1">
        <v>0</v>
      </c>
      <c r="R631" s="2">
        <v>0</v>
      </c>
      <c r="S631" s="2">
        <v>2</v>
      </c>
      <c r="T631" s="2">
        <f t="shared" si="222"/>
        <v>0</v>
      </c>
      <c r="U631" s="2">
        <f t="shared" si="208"/>
        <v>0</v>
      </c>
      <c r="V631" s="2">
        <f t="shared" si="209"/>
        <v>0</v>
      </c>
      <c r="W631" s="1">
        <v>0</v>
      </c>
      <c r="X631" s="2">
        <v>0</v>
      </c>
      <c r="Y631" s="2">
        <v>3</v>
      </c>
      <c r="Z631" s="2">
        <f t="shared" si="210"/>
        <v>0</v>
      </c>
      <c r="AA631" s="2">
        <f t="shared" si="211"/>
        <v>0</v>
      </c>
      <c r="AB631" s="3">
        <f t="shared" si="212"/>
        <v>0</v>
      </c>
      <c r="AC631">
        <v>0</v>
      </c>
      <c r="AD631">
        <v>0</v>
      </c>
      <c r="AE631">
        <v>5</v>
      </c>
      <c r="AF631" s="2">
        <f t="shared" si="213"/>
        <v>0</v>
      </c>
      <c r="AG631" s="2">
        <f t="shared" si="214"/>
        <v>0</v>
      </c>
      <c r="AH631" s="3">
        <f t="shared" si="215"/>
        <v>0</v>
      </c>
      <c r="AI631" s="1">
        <v>0</v>
      </c>
      <c r="AJ631" s="2">
        <v>0</v>
      </c>
      <c r="AK631" s="2">
        <v>6</v>
      </c>
      <c r="AL631" s="2">
        <f t="shared" si="216"/>
        <v>0</v>
      </c>
      <c r="AM631" s="2">
        <f t="shared" si="217"/>
        <v>0</v>
      </c>
      <c r="AN631" s="3">
        <f t="shared" si="218"/>
        <v>0</v>
      </c>
      <c r="AO631" s="2">
        <v>4.8</v>
      </c>
      <c r="AP631" s="2">
        <v>14.7</v>
      </c>
      <c r="AQ631" s="2">
        <v>4</v>
      </c>
      <c r="AR631" s="2">
        <f t="shared" si="219"/>
        <v>3.2</v>
      </c>
      <c r="AS631" s="2">
        <f t="shared" si="220"/>
        <v>6.6999999999999984</v>
      </c>
      <c r="AT631" s="3">
        <f t="shared" si="221"/>
        <v>0</v>
      </c>
      <c r="AV631" s="3">
        <v>118.8</v>
      </c>
    </row>
    <row r="632" spans="6:48" x14ac:dyDescent="0.25">
      <c r="F632">
        <f t="shared" si="201"/>
        <v>98207.933596327333</v>
      </c>
      <c r="G632">
        <f t="shared" si="202"/>
        <v>0</v>
      </c>
      <c r="H632">
        <f t="shared" si="203"/>
        <v>0</v>
      </c>
      <c r="I632">
        <f t="shared" si="204"/>
        <v>35348.261852007883</v>
      </c>
      <c r="J632">
        <f t="shared" si="205"/>
        <v>0</v>
      </c>
      <c r="K632" s="9">
        <f t="shared" si="206"/>
        <v>133556.1954483352</v>
      </c>
      <c r="L632" s="7">
        <v>134446</v>
      </c>
      <c r="M632">
        <f t="shared" si="207"/>
        <v>889.80455166479805</v>
      </c>
      <c r="Q632" s="1">
        <v>8.1</v>
      </c>
      <c r="R632" s="2">
        <v>19.5</v>
      </c>
      <c r="S632" s="2">
        <v>3</v>
      </c>
      <c r="T632" s="2">
        <f t="shared" si="222"/>
        <v>0</v>
      </c>
      <c r="U632" s="2">
        <f t="shared" si="208"/>
        <v>7.9</v>
      </c>
      <c r="V632" s="2">
        <f t="shared" si="209"/>
        <v>3.5</v>
      </c>
      <c r="W632" s="1">
        <v>0</v>
      </c>
      <c r="X632" s="2">
        <v>0</v>
      </c>
      <c r="Y632" s="2">
        <v>2</v>
      </c>
      <c r="Z632" s="2">
        <f t="shared" si="210"/>
        <v>0</v>
      </c>
      <c r="AA632" s="2">
        <f t="shared" si="211"/>
        <v>0</v>
      </c>
      <c r="AB632" s="3">
        <f t="shared" si="212"/>
        <v>0</v>
      </c>
      <c r="AC632">
        <v>0</v>
      </c>
      <c r="AD632">
        <v>0</v>
      </c>
      <c r="AE632">
        <v>1</v>
      </c>
      <c r="AF632" s="2">
        <f t="shared" si="213"/>
        <v>0</v>
      </c>
      <c r="AG632" s="2">
        <f t="shared" si="214"/>
        <v>0</v>
      </c>
      <c r="AH632" s="3">
        <f t="shared" si="215"/>
        <v>0</v>
      </c>
      <c r="AI632" s="1">
        <v>15.3</v>
      </c>
      <c r="AJ632" s="2">
        <v>18.899999999999999</v>
      </c>
      <c r="AK632" s="2">
        <v>5</v>
      </c>
      <c r="AL632" s="2">
        <f t="shared" si="216"/>
        <v>0</v>
      </c>
      <c r="AM632" s="2">
        <f t="shared" si="217"/>
        <v>0.69999999999999929</v>
      </c>
      <c r="AN632" s="3">
        <f t="shared" si="218"/>
        <v>2.8999999999999986</v>
      </c>
      <c r="AO632" s="2">
        <v>0</v>
      </c>
      <c r="AP632" s="2">
        <v>0</v>
      </c>
      <c r="AQ632" s="2">
        <v>4</v>
      </c>
      <c r="AR632" s="2">
        <f t="shared" si="219"/>
        <v>0</v>
      </c>
      <c r="AS632" s="2">
        <f t="shared" si="220"/>
        <v>0</v>
      </c>
      <c r="AT632" s="3">
        <f t="shared" si="221"/>
        <v>0</v>
      </c>
      <c r="AV632" s="3">
        <v>199.8</v>
      </c>
    </row>
    <row r="633" spans="6:48" x14ac:dyDescent="0.25">
      <c r="F633">
        <f t="shared" si="201"/>
        <v>91796.083863172418</v>
      </c>
      <c r="G633">
        <f t="shared" si="202"/>
        <v>116774.92845939095</v>
      </c>
      <c r="H633">
        <f t="shared" si="203"/>
        <v>0</v>
      </c>
      <c r="I633">
        <f t="shared" si="204"/>
        <v>0</v>
      </c>
      <c r="J633">
        <f t="shared" si="205"/>
        <v>0</v>
      </c>
      <c r="K633" s="9">
        <f t="shared" si="206"/>
        <v>208571.01232256339</v>
      </c>
      <c r="L633" s="7">
        <v>208072</v>
      </c>
      <c r="M633">
        <f t="shared" si="207"/>
        <v>499.01232256338699</v>
      </c>
      <c r="Q633" s="1">
        <v>2.9</v>
      </c>
      <c r="R633" s="2">
        <v>15.8</v>
      </c>
      <c r="S633" s="2">
        <v>5</v>
      </c>
      <c r="T633" s="2">
        <f t="shared" si="222"/>
        <v>5.0999999999999996</v>
      </c>
      <c r="U633" s="2">
        <f t="shared" si="208"/>
        <v>7.8000000000000007</v>
      </c>
      <c r="V633" s="2">
        <f t="shared" si="209"/>
        <v>0</v>
      </c>
      <c r="W633" s="1">
        <v>8.6</v>
      </c>
      <c r="X633" s="2">
        <v>18.399999999999999</v>
      </c>
      <c r="Y633" s="2">
        <v>2</v>
      </c>
      <c r="Z633" s="2">
        <f t="shared" si="210"/>
        <v>0</v>
      </c>
      <c r="AA633" s="2">
        <f t="shared" si="211"/>
        <v>7.4</v>
      </c>
      <c r="AB633" s="3">
        <f t="shared" si="212"/>
        <v>2.3999999999999986</v>
      </c>
      <c r="AC633">
        <v>0</v>
      </c>
      <c r="AD633">
        <v>0</v>
      </c>
      <c r="AE633">
        <v>4</v>
      </c>
      <c r="AF633" s="2">
        <f t="shared" si="213"/>
        <v>0</v>
      </c>
      <c r="AG633" s="2">
        <f t="shared" si="214"/>
        <v>0</v>
      </c>
      <c r="AH633" s="3">
        <f t="shared" si="215"/>
        <v>0</v>
      </c>
      <c r="AI633" s="1">
        <v>0</v>
      </c>
      <c r="AJ633" s="2">
        <v>0</v>
      </c>
      <c r="AK633" s="2">
        <v>1</v>
      </c>
      <c r="AL633" s="2">
        <f t="shared" si="216"/>
        <v>0</v>
      </c>
      <c r="AM633" s="2">
        <f t="shared" si="217"/>
        <v>0</v>
      </c>
      <c r="AN633" s="3">
        <f t="shared" si="218"/>
        <v>0</v>
      </c>
      <c r="AO633" s="2">
        <v>0</v>
      </c>
      <c r="AP633" s="2">
        <v>0</v>
      </c>
      <c r="AQ633" s="2">
        <v>6</v>
      </c>
      <c r="AR633" s="2">
        <f t="shared" si="219"/>
        <v>0</v>
      </c>
      <c r="AS633" s="2">
        <f t="shared" si="220"/>
        <v>0</v>
      </c>
      <c r="AT633" s="3">
        <f t="shared" si="221"/>
        <v>0</v>
      </c>
      <c r="AV633" s="3">
        <v>291.5</v>
      </c>
    </row>
    <row r="634" spans="6:48" x14ac:dyDescent="0.25">
      <c r="F634">
        <f t="shared" si="201"/>
        <v>0</v>
      </c>
      <c r="G634">
        <f t="shared" si="202"/>
        <v>84422.61958012337</v>
      </c>
      <c r="H634">
        <f t="shared" si="203"/>
        <v>78666.991795910551</v>
      </c>
      <c r="I634">
        <f t="shared" si="204"/>
        <v>62518.086179499791</v>
      </c>
      <c r="J634">
        <f t="shared" si="205"/>
        <v>32163.548756297481</v>
      </c>
      <c r="K634" s="9">
        <f t="shared" si="206"/>
        <v>257771.2463118312</v>
      </c>
      <c r="L634" s="7">
        <v>259175</v>
      </c>
      <c r="M634">
        <f t="shared" si="207"/>
        <v>1403.7536881687993</v>
      </c>
      <c r="Q634" s="1">
        <v>0</v>
      </c>
      <c r="R634" s="2">
        <v>0</v>
      </c>
      <c r="S634" s="2">
        <v>5</v>
      </c>
      <c r="T634" s="2">
        <f t="shared" si="222"/>
        <v>0</v>
      </c>
      <c r="U634" s="2">
        <f t="shared" si="208"/>
        <v>0</v>
      </c>
      <c r="V634" s="2">
        <f t="shared" si="209"/>
        <v>0</v>
      </c>
      <c r="W634" s="1">
        <v>12.1</v>
      </c>
      <c r="X634" s="2">
        <v>17.7</v>
      </c>
      <c r="Y634" s="2">
        <v>6</v>
      </c>
      <c r="Z634" s="2">
        <f t="shared" si="210"/>
        <v>0</v>
      </c>
      <c r="AA634" s="2">
        <f t="shared" si="211"/>
        <v>3.9000000000000004</v>
      </c>
      <c r="AB634" s="3">
        <f t="shared" si="212"/>
        <v>1.6999999999999993</v>
      </c>
      <c r="AC634">
        <v>12.1</v>
      </c>
      <c r="AD634">
        <v>23.4</v>
      </c>
      <c r="AE634">
        <v>1</v>
      </c>
      <c r="AF634" s="2">
        <f t="shared" si="213"/>
        <v>0</v>
      </c>
      <c r="AG634" s="2">
        <f t="shared" si="214"/>
        <v>3.9000000000000004</v>
      </c>
      <c r="AH634" s="3">
        <f t="shared" si="215"/>
        <v>7.3999999999999986</v>
      </c>
      <c r="AI634" s="1">
        <v>16</v>
      </c>
      <c r="AJ634" s="2">
        <v>23.4</v>
      </c>
      <c r="AK634" s="2">
        <v>2</v>
      </c>
      <c r="AL634" s="2">
        <f t="shared" si="216"/>
        <v>0</v>
      </c>
      <c r="AM634" s="2">
        <f t="shared" si="217"/>
        <v>0</v>
      </c>
      <c r="AN634" s="3">
        <f t="shared" si="218"/>
        <v>7.3999999999999986</v>
      </c>
      <c r="AO634" s="2">
        <v>20.7</v>
      </c>
      <c r="AP634" s="2">
        <v>22.6</v>
      </c>
      <c r="AQ634" s="2">
        <v>3</v>
      </c>
      <c r="AR634" s="2">
        <f t="shared" si="219"/>
        <v>0</v>
      </c>
      <c r="AS634" s="2">
        <f t="shared" si="220"/>
        <v>0</v>
      </c>
      <c r="AT634" s="3">
        <f t="shared" si="221"/>
        <v>1.9000000000000021</v>
      </c>
      <c r="AV634" s="3">
        <v>228.4</v>
      </c>
    </row>
    <row r="635" spans="6:48" x14ac:dyDescent="0.25">
      <c r="F635">
        <f t="shared" si="201"/>
        <v>33646.665033944286</v>
      </c>
      <c r="G635">
        <f t="shared" si="202"/>
        <v>0</v>
      </c>
      <c r="H635">
        <f t="shared" si="203"/>
        <v>0</v>
      </c>
      <c r="I635">
        <f t="shared" si="204"/>
        <v>172076.9724768927</v>
      </c>
      <c r="J635">
        <f t="shared" si="205"/>
        <v>71743.275177846415</v>
      </c>
      <c r="K635" s="9">
        <f t="shared" si="206"/>
        <v>277466.91268868343</v>
      </c>
      <c r="L635" s="7">
        <v>277572</v>
      </c>
      <c r="M635">
        <f t="shared" si="207"/>
        <v>105.0873113165726</v>
      </c>
      <c r="Q635" s="1">
        <v>19.899999999999999</v>
      </c>
      <c r="R635" s="2">
        <v>22.1</v>
      </c>
      <c r="S635" s="2">
        <v>5</v>
      </c>
      <c r="T635" s="2">
        <f t="shared" si="222"/>
        <v>0</v>
      </c>
      <c r="U635" s="2">
        <f t="shared" si="208"/>
        <v>0</v>
      </c>
      <c r="V635" s="2">
        <f t="shared" si="209"/>
        <v>2.2000000000000028</v>
      </c>
      <c r="W635" s="1">
        <v>0</v>
      </c>
      <c r="X635" s="2">
        <v>0</v>
      </c>
      <c r="Y635" s="2">
        <v>3</v>
      </c>
      <c r="Z635" s="2">
        <f t="shared" si="210"/>
        <v>0</v>
      </c>
      <c r="AA635" s="2">
        <f t="shared" si="211"/>
        <v>0</v>
      </c>
      <c r="AB635" s="3">
        <f t="shared" si="212"/>
        <v>0</v>
      </c>
      <c r="AC635">
        <v>0</v>
      </c>
      <c r="AD635">
        <v>0</v>
      </c>
      <c r="AE635">
        <v>6</v>
      </c>
      <c r="AF635" s="2">
        <f t="shared" si="213"/>
        <v>0</v>
      </c>
      <c r="AG635" s="2">
        <f t="shared" si="214"/>
        <v>0</v>
      </c>
      <c r="AH635" s="3">
        <f t="shared" si="215"/>
        <v>0</v>
      </c>
      <c r="AI635" s="1">
        <v>1.6</v>
      </c>
      <c r="AJ635" s="2">
        <v>20.399999999999999</v>
      </c>
      <c r="AK635" s="2">
        <v>1</v>
      </c>
      <c r="AL635" s="2">
        <f t="shared" si="216"/>
        <v>6.4</v>
      </c>
      <c r="AM635" s="2">
        <f t="shared" si="217"/>
        <v>7.9999999999999982</v>
      </c>
      <c r="AN635" s="3">
        <f t="shared" si="218"/>
        <v>4.3999999999999986</v>
      </c>
      <c r="AO635" s="2">
        <v>4.0999999999999996</v>
      </c>
      <c r="AP635" s="2">
        <v>15.3</v>
      </c>
      <c r="AQ635" s="2">
        <v>4</v>
      </c>
      <c r="AR635" s="2">
        <f t="shared" si="219"/>
        <v>3.9000000000000004</v>
      </c>
      <c r="AS635" s="2">
        <f t="shared" si="220"/>
        <v>7.3000000000000007</v>
      </c>
      <c r="AT635" s="3">
        <f t="shared" si="221"/>
        <v>0</v>
      </c>
      <c r="AV635" s="3">
        <v>317.8</v>
      </c>
    </row>
    <row r="636" spans="6:48" x14ac:dyDescent="0.25">
      <c r="F636">
        <f t="shared" si="201"/>
        <v>0</v>
      </c>
      <c r="G636">
        <f t="shared" si="202"/>
        <v>36558.054431765799</v>
      </c>
      <c r="H636">
        <f t="shared" si="203"/>
        <v>193919.81575454329</v>
      </c>
      <c r="I636">
        <f t="shared" si="204"/>
        <v>13705.21343926824</v>
      </c>
      <c r="J636">
        <f t="shared" si="205"/>
        <v>0</v>
      </c>
      <c r="K636" s="9">
        <f t="shared" si="206"/>
        <v>244183.08362557733</v>
      </c>
      <c r="L636" s="7">
        <v>243554</v>
      </c>
      <c r="M636">
        <f t="shared" si="207"/>
        <v>629.08362557733199</v>
      </c>
      <c r="Q636" s="1">
        <v>0</v>
      </c>
      <c r="R636" s="2">
        <v>0</v>
      </c>
      <c r="S636" s="2">
        <v>6</v>
      </c>
      <c r="T636" s="2">
        <f t="shared" si="222"/>
        <v>0</v>
      </c>
      <c r="U636" s="2">
        <f t="shared" si="208"/>
        <v>0</v>
      </c>
      <c r="V636" s="2">
        <f t="shared" si="209"/>
        <v>0</v>
      </c>
      <c r="W636" s="1">
        <v>16.8</v>
      </c>
      <c r="X636" s="2">
        <v>22.4</v>
      </c>
      <c r="Y636" s="2">
        <v>1</v>
      </c>
      <c r="Z636" s="2">
        <f t="shared" si="210"/>
        <v>0</v>
      </c>
      <c r="AA636" s="2">
        <f t="shared" si="211"/>
        <v>0</v>
      </c>
      <c r="AB636" s="3">
        <f t="shared" si="212"/>
        <v>5.5999999999999979</v>
      </c>
      <c r="AC636">
        <v>0.1</v>
      </c>
      <c r="AD636">
        <v>21.7</v>
      </c>
      <c r="AE636">
        <v>2</v>
      </c>
      <c r="AF636" s="2">
        <f t="shared" si="213"/>
        <v>7.9</v>
      </c>
      <c r="AG636" s="2">
        <f t="shared" si="214"/>
        <v>7.9999999999999982</v>
      </c>
      <c r="AH636" s="3">
        <f t="shared" si="215"/>
        <v>5.6999999999999993</v>
      </c>
      <c r="AI636" s="1">
        <v>12.8</v>
      </c>
      <c r="AJ636" s="2">
        <v>14.3</v>
      </c>
      <c r="AK636" s="2">
        <v>5</v>
      </c>
      <c r="AL636" s="2">
        <f t="shared" si="216"/>
        <v>0</v>
      </c>
      <c r="AM636" s="2">
        <f t="shared" si="217"/>
        <v>1.5</v>
      </c>
      <c r="AN636" s="3">
        <f t="shared" si="218"/>
        <v>0</v>
      </c>
      <c r="AO636" s="2">
        <v>0</v>
      </c>
      <c r="AP636" s="2">
        <v>0</v>
      </c>
      <c r="AQ636" s="2">
        <v>3</v>
      </c>
      <c r="AR636" s="2">
        <f t="shared" si="219"/>
        <v>0</v>
      </c>
      <c r="AS636" s="2">
        <f t="shared" si="220"/>
        <v>0</v>
      </c>
      <c r="AT636" s="3">
        <f t="shared" si="221"/>
        <v>0</v>
      </c>
      <c r="AV636" s="3">
        <v>240.8</v>
      </c>
    </row>
    <row r="637" spans="6:48" x14ac:dyDescent="0.25">
      <c r="F637">
        <f t="shared" si="201"/>
        <v>0</v>
      </c>
      <c r="G637">
        <f t="shared" si="202"/>
        <v>15196.468741125285</v>
      </c>
      <c r="H637">
        <f t="shared" si="203"/>
        <v>12582.507004695322</v>
      </c>
      <c r="I637">
        <f t="shared" si="204"/>
        <v>152095.2413663211</v>
      </c>
      <c r="J637">
        <f t="shared" si="205"/>
        <v>31945.413094014606</v>
      </c>
      <c r="K637" s="9">
        <f t="shared" si="206"/>
        <v>211819.63020615632</v>
      </c>
      <c r="L637" s="7">
        <v>214819</v>
      </c>
      <c r="M637">
        <f t="shared" si="207"/>
        <v>2999.3697938436817</v>
      </c>
      <c r="Q637" s="1">
        <v>0</v>
      </c>
      <c r="R637" s="2">
        <v>0</v>
      </c>
      <c r="S637" s="2">
        <v>4</v>
      </c>
      <c r="T637" s="2">
        <f t="shared" si="222"/>
        <v>0</v>
      </c>
      <c r="U637" s="2">
        <f t="shared" si="208"/>
        <v>0</v>
      </c>
      <c r="V637" s="2">
        <f t="shared" si="209"/>
        <v>0</v>
      </c>
      <c r="W637" s="1">
        <v>13.9</v>
      </c>
      <c r="X637" s="2">
        <v>15</v>
      </c>
      <c r="Y637" s="2">
        <v>2</v>
      </c>
      <c r="Z637" s="2">
        <f t="shared" si="210"/>
        <v>0</v>
      </c>
      <c r="AA637" s="2">
        <f t="shared" si="211"/>
        <v>1.0999999999999996</v>
      </c>
      <c r="AB637" s="3">
        <f t="shared" si="212"/>
        <v>0</v>
      </c>
      <c r="AC637">
        <v>0.9</v>
      </c>
      <c r="AD637">
        <v>1.8</v>
      </c>
      <c r="AE637">
        <v>5</v>
      </c>
      <c r="AF637" s="2">
        <f t="shared" si="213"/>
        <v>0.9</v>
      </c>
      <c r="AG637" s="2">
        <f t="shared" si="214"/>
        <v>0</v>
      </c>
      <c r="AH637" s="3">
        <f t="shared" si="215"/>
        <v>0</v>
      </c>
      <c r="AI637" s="1">
        <v>7.7</v>
      </c>
      <c r="AJ637" s="2">
        <v>22.9</v>
      </c>
      <c r="AK637" s="2">
        <v>3</v>
      </c>
      <c r="AL637" s="2">
        <f t="shared" si="216"/>
        <v>0.29999999999999982</v>
      </c>
      <c r="AM637" s="2">
        <f t="shared" si="217"/>
        <v>8</v>
      </c>
      <c r="AN637" s="3">
        <f t="shared" si="218"/>
        <v>6.8999999999999986</v>
      </c>
      <c r="AO637" s="2">
        <v>15.4</v>
      </c>
      <c r="AP637" s="2">
        <v>17.5</v>
      </c>
      <c r="AQ637" s="2">
        <v>6</v>
      </c>
      <c r="AR637" s="2">
        <f t="shared" si="219"/>
        <v>0</v>
      </c>
      <c r="AS637" s="2">
        <f t="shared" si="220"/>
        <v>0.59999999999999964</v>
      </c>
      <c r="AT637" s="3">
        <f t="shared" si="221"/>
        <v>1.5</v>
      </c>
      <c r="AV637" s="3">
        <v>165</v>
      </c>
    </row>
    <row r="638" spans="6:48" x14ac:dyDescent="0.25">
      <c r="F638">
        <f t="shared" si="201"/>
        <v>144741.53571288948</v>
      </c>
      <c r="G638">
        <f t="shared" si="202"/>
        <v>0</v>
      </c>
      <c r="H638">
        <f t="shared" si="203"/>
        <v>0</v>
      </c>
      <c r="I638">
        <f t="shared" si="204"/>
        <v>118652.31402729763</v>
      </c>
      <c r="J638">
        <f t="shared" si="205"/>
        <v>0</v>
      </c>
      <c r="K638" s="9">
        <f t="shared" si="206"/>
        <v>263393.84974018711</v>
      </c>
      <c r="L638" s="7">
        <v>265851</v>
      </c>
      <c r="M638">
        <f t="shared" si="207"/>
        <v>2457.1502598128864</v>
      </c>
      <c r="Q638" s="1">
        <v>3</v>
      </c>
      <c r="R638" s="2">
        <v>18.5</v>
      </c>
      <c r="S638" s="2">
        <v>6</v>
      </c>
      <c r="T638" s="2">
        <f t="shared" si="222"/>
        <v>5</v>
      </c>
      <c r="U638" s="2">
        <f t="shared" si="208"/>
        <v>8</v>
      </c>
      <c r="V638" s="2">
        <f t="shared" si="209"/>
        <v>2.5</v>
      </c>
      <c r="W638" s="1">
        <v>0</v>
      </c>
      <c r="X638" s="2">
        <v>0</v>
      </c>
      <c r="Y638" s="2">
        <v>4</v>
      </c>
      <c r="Z638" s="2">
        <f t="shared" si="210"/>
        <v>0</v>
      </c>
      <c r="AA638" s="2">
        <f t="shared" si="211"/>
        <v>0</v>
      </c>
      <c r="AB638" s="3">
        <f t="shared" si="212"/>
        <v>0</v>
      </c>
      <c r="AC638">
        <v>0</v>
      </c>
      <c r="AD638">
        <v>0</v>
      </c>
      <c r="AE638">
        <v>3</v>
      </c>
      <c r="AF638" s="2">
        <f t="shared" si="213"/>
        <v>0</v>
      </c>
      <c r="AG638" s="2">
        <f t="shared" si="214"/>
        <v>0</v>
      </c>
      <c r="AH638" s="3">
        <f t="shared" si="215"/>
        <v>0</v>
      </c>
      <c r="AI638" s="1">
        <v>3.8</v>
      </c>
      <c r="AJ638" s="2">
        <v>17</v>
      </c>
      <c r="AK638" s="2">
        <v>1</v>
      </c>
      <c r="AL638" s="2">
        <f t="shared" si="216"/>
        <v>4.2</v>
      </c>
      <c r="AM638" s="2">
        <f t="shared" si="217"/>
        <v>7.9999999999999991</v>
      </c>
      <c r="AN638" s="3">
        <f t="shared" si="218"/>
        <v>1</v>
      </c>
      <c r="AO638" s="2">
        <v>0</v>
      </c>
      <c r="AP638" s="2">
        <v>0</v>
      </c>
      <c r="AQ638" s="2">
        <v>2</v>
      </c>
      <c r="AR638" s="2">
        <f t="shared" si="219"/>
        <v>0</v>
      </c>
      <c r="AS638" s="2">
        <f t="shared" si="220"/>
        <v>0</v>
      </c>
      <c r="AT638" s="3">
        <f t="shared" si="221"/>
        <v>0</v>
      </c>
      <c r="AV638" s="3">
        <v>338.1</v>
      </c>
    </row>
    <row r="639" spans="6:48" x14ac:dyDescent="0.25">
      <c r="F639">
        <f t="shared" si="201"/>
        <v>0</v>
      </c>
      <c r="G639">
        <f t="shared" si="202"/>
        <v>119205.74588087756</v>
      </c>
      <c r="H639">
        <f t="shared" si="203"/>
        <v>42017.498884550179</v>
      </c>
      <c r="I639">
        <f t="shared" si="204"/>
        <v>33450.91961126004</v>
      </c>
      <c r="J639">
        <f t="shared" si="205"/>
        <v>0</v>
      </c>
      <c r="K639" s="9">
        <f t="shared" si="206"/>
        <v>194674.16437668775</v>
      </c>
      <c r="L639" s="7">
        <v>196806</v>
      </c>
      <c r="M639">
        <f t="shared" si="207"/>
        <v>2131.8356233122468</v>
      </c>
      <c r="Q639" s="1">
        <v>0</v>
      </c>
      <c r="R639" s="2">
        <v>0</v>
      </c>
      <c r="S639" s="2">
        <v>2</v>
      </c>
      <c r="T639" s="2">
        <f t="shared" si="222"/>
        <v>0</v>
      </c>
      <c r="U639" s="2">
        <f t="shared" si="208"/>
        <v>0</v>
      </c>
      <c r="V639" s="2">
        <f t="shared" si="209"/>
        <v>0</v>
      </c>
      <c r="W639" s="1">
        <v>9.4</v>
      </c>
      <c r="X639" s="2">
        <v>17.600000000000001</v>
      </c>
      <c r="Y639" s="2">
        <v>5</v>
      </c>
      <c r="Z639" s="2">
        <f t="shared" si="210"/>
        <v>0</v>
      </c>
      <c r="AA639" s="2">
        <f t="shared" si="211"/>
        <v>6.6</v>
      </c>
      <c r="AB639" s="3">
        <f t="shared" si="212"/>
        <v>1.6000000000000014</v>
      </c>
      <c r="AC639">
        <v>3.6</v>
      </c>
      <c r="AD639">
        <v>6.3</v>
      </c>
      <c r="AE639">
        <v>6</v>
      </c>
      <c r="AF639" s="2">
        <f t="shared" si="213"/>
        <v>2.6999999999999997</v>
      </c>
      <c r="AG639" s="2">
        <f t="shared" si="214"/>
        <v>0</v>
      </c>
      <c r="AH639" s="3">
        <f t="shared" si="215"/>
        <v>0</v>
      </c>
      <c r="AI639" s="1">
        <v>18.399999999999999</v>
      </c>
      <c r="AJ639" s="2">
        <v>22.2</v>
      </c>
      <c r="AK639" s="2">
        <v>4</v>
      </c>
      <c r="AL639" s="2">
        <f t="shared" si="216"/>
        <v>0</v>
      </c>
      <c r="AM639" s="2">
        <f t="shared" si="217"/>
        <v>0</v>
      </c>
      <c r="AN639" s="3">
        <f t="shared" si="218"/>
        <v>3.8000000000000007</v>
      </c>
      <c r="AO639" s="2">
        <v>0</v>
      </c>
      <c r="AP639" s="2">
        <v>0</v>
      </c>
      <c r="AQ639" s="2">
        <v>3</v>
      </c>
      <c r="AR639" s="2">
        <f t="shared" si="219"/>
        <v>0</v>
      </c>
      <c r="AS639" s="2">
        <f t="shared" si="220"/>
        <v>0</v>
      </c>
      <c r="AT639" s="3">
        <f t="shared" si="221"/>
        <v>0</v>
      </c>
      <c r="AV639" s="3">
        <v>134</v>
      </c>
    </row>
    <row r="640" spans="6:48" x14ac:dyDescent="0.25">
      <c r="F640">
        <f t="shared" si="201"/>
        <v>101784.21590876523</v>
      </c>
      <c r="G640">
        <f t="shared" si="202"/>
        <v>0</v>
      </c>
      <c r="H640">
        <f t="shared" si="203"/>
        <v>18174.732340115461</v>
      </c>
      <c r="I640">
        <f t="shared" si="204"/>
        <v>0</v>
      </c>
      <c r="J640">
        <f t="shared" si="205"/>
        <v>0</v>
      </c>
      <c r="K640" s="9">
        <f t="shared" si="206"/>
        <v>119958.94824888068</v>
      </c>
      <c r="L640" s="7">
        <v>120399</v>
      </c>
      <c r="M640">
        <f t="shared" si="207"/>
        <v>440.05175111931749</v>
      </c>
      <c r="Q640" s="1">
        <v>14.5</v>
      </c>
      <c r="R640" s="2">
        <v>22.8</v>
      </c>
      <c r="S640" s="2">
        <v>1</v>
      </c>
      <c r="T640" s="2">
        <f t="shared" si="222"/>
        <v>0</v>
      </c>
      <c r="U640" s="2">
        <f t="shared" si="208"/>
        <v>1.5</v>
      </c>
      <c r="V640" s="2">
        <f t="shared" si="209"/>
        <v>6.8000000000000007</v>
      </c>
      <c r="W640" s="1">
        <v>0</v>
      </c>
      <c r="X640" s="2">
        <v>0</v>
      </c>
      <c r="Y640" s="2">
        <v>2</v>
      </c>
      <c r="Z640" s="2">
        <f t="shared" si="210"/>
        <v>0</v>
      </c>
      <c r="AA640" s="2">
        <f t="shared" si="211"/>
        <v>0</v>
      </c>
      <c r="AB640" s="3">
        <f t="shared" si="212"/>
        <v>0</v>
      </c>
      <c r="AC640">
        <v>5.2</v>
      </c>
      <c r="AD640">
        <v>6.5</v>
      </c>
      <c r="AE640">
        <v>5</v>
      </c>
      <c r="AF640" s="2">
        <f t="shared" si="213"/>
        <v>1.2999999999999998</v>
      </c>
      <c r="AG640" s="2">
        <f t="shared" si="214"/>
        <v>0</v>
      </c>
      <c r="AH640" s="3">
        <f t="shared" si="215"/>
        <v>0</v>
      </c>
      <c r="AI640" s="1">
        <v>0</v>
      </c>
      <c r="AJ640" s="2">
        <v>0</v>
      </c>
      <c r="AK640" s="2">
        <v>4</v>
      </c>
      <c r="AL640" s="2">
        <f t="shared" si="216"/>
        <v>0</v>
      </c>
      <c r="AM640" s="2">
        <f t="shared" si="217"/>
        <v>0</v>
      </c>
      <c r="AN640" s="3">
        <f t="shared" si="218"/>
        <v>0</v>
      </c>
      <c r="AO640" s="2">
        <v>0</v>
      </c>
      <c r="AP640" s="2">
        <v>0</v>
      </c>
      <c r="AQ640" s="2">
        <v>3</v>
      </c>
      <c r="AR640" s="2">
        <f t="shared" si="219"/>
        <v>0</v>
      </c>
      <c r="AS640" s="2">
        <f t="shared" si="220"/>
        <v>0</v>
      </c>
      <c r="AT640" s="3">
        <f t="shared" si="221"/>
        <v>0</v>
      </c>
      <c r="AV640" s="3">
        <v>134.9</v>
      </c>
    </row>
    <row r="641" spans="6:48" x14ac:dyDescent="0.25">
      <c r="F641">
        <f t="shared" si="201"/>
        <v>0</v>
      </c>
      <c r="G641">
        <f t="shared" si="202"/>
        <v>36589.942148779395</v>
      </c>
      <c r="H641">
        <f t="shared" si="203"/>
        <v>72540.668181678499</v>
      </c>
      <c r="I641">
        <f t="shared" si="204"/>
        <v>0</v>
      </c>
      <c r="J641">
        <f t="shared" si="205"/>
        <v>23646.874525015359</v>
      </c>
      <c r="K641" s="9">
        <f t="shared" si="206"/>
        <v>132777.48485547325</v>
      </c>
      <c r="L641" s="7">
        <v>131140</v>
      </c>
      <c r="M641">
        <f t="shared" si="207"/>
        <v>1637.4848554732453</v>
      </c>
      <c r="Q641" s="1">
        <v>0</v>
      </c>
      <c r="R641" s="2">
        <v>0</v>
      </c>
      <c r="S641" s="2">
        <v>4</v>
      </c>
      <c r="T641" s="2">
        <f t="shared" si="222"/>
        <v>0</v>
      </c>
      <c r="U641" s="2">
        <f t="shared" si="208"/>
        <v>0</v>
      </c>
      <c r="V641" s="2">
        <f t="shared" si="209"/>
        <v>0</v>
      </c>
      <c r="W641" s="1">
        <v>1.7</v>
      </c>
      <c r="X641" s="2">
        <v>6.3</v>
      </c>
      <c r="Y641" s="2">
        <v>6</v>
      </c>
      <c r="Z641" s="2">
        <f t="shared" si="210"/>
        <v>4.5999999999999996</v>
      </c>
      <c r="AA641" s="2">
        <f t="shared" si="211"/>
        <v>0</v>
      </c>
      <c r="AB641" s="3">
        <f t="shared" si="212"/>
        <v>0</v>
      </c>
      <c r="AC641">
        <v>10.9</v>
      </c>
      <c r="AD641">
        <v>18.600000000000001</v>
      </c>
      <c r="AE641">
        <v>3</v>
      </c>
      <c r="AF641" s="2">
        <f t="shared" si="213"/>
        <v>0</v>
      </c>
      <c r="AG641" s="2">
        <f t="shared" si="214"/>
        <v>5.0999999999999996</v>
      </c>
      <c r="AH641" s="3">
        <f t="shared" si="215"/>
        <v>2.6000000000000014</v>
      </c>
      <c r="AI641" s="1">
        <v>0</v>
      </c>
      <c r="AJ641" s="2">
        <v>0</v>
      </c>
      <c r="AK641" s="2">
        <v>1</v>
      </c>
      <c r="AL641" s="2">
        <f t="shared" si="216"/>
        <v>0</v>
      </c>
      <c r="AM641" s="2">
        <f t="shared" si="217"/>
        <v>0</v>
      </c>
      <c r="AN641" s="3">
        <f t="shared" si="218"/>
        <v>0</v>
      </c>
      <c r="AO641" s="2">
        <v>10.7</v>
      </c>
      <c r="AP641" s="2">
        <v>13.9</v>
      </c>
      <c r="AQ641" s="2">
        <v>5</v>
      </c>
      <c r="AR641" s="2">
        <f t="shared" si="219"/>
        <v>0</v>
      </c>
      <c r="AS641" s="2">
        <f t="shared" si="220"/>
        <v>3.2000000000000011</v>
      </c>
      <c r="AT641" s="3">
        <f t="shared" si="221"/>
        <v>0</v>
      </c>
      <c r="AV641" s="3">
        <v>146</v>
      </c>
    </row>
    <row r="642" spans="6:48" x14ac:dyDescent="0.25">
      <c r="F642">
        <f t="shared" si="201"/>
        <v>53484.32287100792</v>
      </c>
      <c r="G642">
        <f t="shared" si="202"/>
        <v>0</v>
      </c>
      <c r="H642">
        <f t="shared" si="203"/>
        <v>93634.55055175595</v>
      </c>
      <c r="I642">
        <f t="shared" si="204"/>
        <v>0</v>
      </c>
      <c r="J642">
        <f t="shared" si="205"/>
        <v>0</v>
      </c>
      <c r="K642" s="9">
        <f t="shared" si="206"/>
        <v>147118.87342276386</v>
      </c>
      <c r="L642" s="7">
        <v>146699</v>
      </c>
      <c r="M642">
        <f t="shared" si="207"/>
        <v>419.87342276386335</v>
      </c>
      <c r="Q642" s="1">
        <v>7</v>
      </c>
      <c r="R642" s="2">
        <v>16.5</v>
      </c>
      <c r="S642" s="2">
        <v>1</v>
      </c>
      <c r="T642" s="2">
        <f t="shared" si="222"/>
        <v>1</v>
      </c>
      <c r="U642" s="2">
        <f t="shared" si="208"/>
        <v>8</v>
      </c>
      <c r="V642" s="2">
        <f t="shared" si="209"/>
        <v>0.5</v>
      </c>
      <c r="W642" s="1">
        <v>0</v>
      </c>
      <c r="X642" s="2">
        <v>0</v>
      </c>
      <c r="Y642" s="2">
        <v>5</v>
      </c>
      <c r="Z642" s="2">
        <f t="shared" si="210"/>
        <v>0</v>
      </c>
      <c r="AA642" s="2">
        <f t="shared" si="211"/>
        <v>0</v>
      </c>
      <c r="AB642" s="3">
        <f t="shared" si="212"/>
        <v>0</v>
      </c>
      <c r="AC642">
        <v>3.9</v>
      </c>
      <c r="AD642">
        <v>13.1</v>
      </c>
      <c r="AE642">
        <v>2</v>
      </c>
      <c r="AF642" s="2">
        <f t="shared" si="213"/>
        <v>4.0999999999999996</v>
      </c>
      <c r="AG642" s="2">
        <f t="shared" si="214"/>
        <v>5.0999999999999996</v>
      </c>
      <c r="AH642" s="3">
        <f t="shared" si="215"/>
        <v>0</v>
      </c>
      <c r="AI642" s="1">
        <v>0</v>
      </c>
      <c r="AJ642" s="2">
        <v>0</v>
      </c>
      <c r="AK642" s="2">
        <v>4</v>
      </c>
      <c r="AL642" s="2">
        <f t="shared" si="216"/>
        <v>0</v>
      </c>
      <c r="AM642" s="2">
        <f t="shared" si="217"/>
        <v>0</v>
      </c>
      <c r="AN642" s="3">
        <f t="shared" si="218"/>
        <v>0</v>
      </c>
      <c r="AO642" s="2">
        <v>0</v>
      </c>
      <c r="AP642" s="2">
        <v>0</v>
      </c>
      <c r="AQ642" s="2">
        <v>6</v>
      </c>
      <c r="AR642" s="2">
        <f t="shared" si="219"/>
        <v>0</v>
      </c>
      <c r="AS642" s="2">
        <f t="shared" si="220"/>
        <v>0</v>
      </c>
      <c r="AT642" s="3">
        <f t="shared" si="221"/>
        <v>0</v>
      </c>
      <c r="AV642" s="3">
        <v>216.1</v>
      </c>
    </row>
    <row r="643" spans="6:48" x14ac:dyDescent="0.25">
      <c r="F643">
        <f t="shared" si="201"/>
        <v>0</v>
      </c>
      <c r="G643">
        <f t="shared" si="202"/>
        <v>78991.170324690349</v>
      </c>
      <c r="H643">
        <f t="shared" si="203"/>
        <v>127572.64360164574</v>
      </c>
      <c r="I643">
        <f t="shared" si="204"/>
        <v>0</v>
      </c>
      <c r="J643">
        <f t="shared" si="205"/>
        <v>0</v>
      </c>
      <c r="K643" s="9">
        <f t="shared" si="206"/>
        <v>206563.81392633609</v>
      </c>
      <c r="L643" s="7">
        <v>204638</v>
      </c>
      <c r="M643">
        <f t="shared" si="207"/>
        <v>1925.8139263360936</v>
      </c>
      <c r="Q643" s="1">
        <v>0</v>
      </c>
      <c r="R643" s="2">
        <v>0</v>
      </c>
      <c r="S643" s="2">
        <v>6</v>
      </c>
      <c r="T643" s="2">
        <f t="shared" si="222"/>
        <v>0</v>
      </c>
      <c r="U643" s="2">
        <f t="shared" si="208"/>
        <v>0</v>
      </c>
      <c r="V643" s="2">
        <f t="shared" si="209"/>
        <v>0</v>
      </c>
      <c r="W643" s="1">
        <v>7.8</v>
      </c>
      <c r="X643" s="2">
        <v>13.4</v>
      </c>
      <c r="Y643" s="2">
        <v>4</v>
      </c>
      <c r="Z643" s="2">
        <f t="shared" si="210"/>
        <v>0.20000000000000018</v>
      </c>
      <c r="AA643" s="2">
        <f t="shared" si="211"/>
        <v>5.4</v>
      </c>
      <c r="AB643" s="3">
        <f t="shared" si="212"/>
        <v>0</v>
      </c>
      <c r="AC643">
        <v>8.4</v>
      </c>
      <c r="AD643">
        <v>22.9</v>
      </c>
      <c r="AE643">
        <v>3</v>
      </c>
      <c r="AF643" s="2">
        <f t="shared" si="213"/>
        <v>0</v>
      </c>
      <c r="AG643" s="2">
        <f t="shared" si="214"/>
        <v>7.6</v>
      </c>
      <c r="AH643" s="3">
        <f t="shared" si="215"/>
        <v>6.8999999999999986</v>
      </c>
      <c r="AI643" s="1">
        <v>0</v>
      </c>
      <c r="AJ643" s="2">
        <v>0</v>
      </c>
      <c r="AK643" s="2">
        <v>5</v>
      </c>
      <c r="AL643" s="2">
        <f t="shared" si="216"/>
        <v>0</v>
      </c>
      <c r="AM643" s="2">
        <f t="shared" si="217"/>
        <v>0</v>
      </c>
      <c r="AN643" s="3">
        <f t="shared" si="218"/>
        <v>0</v>
      </c>
      <c r="AO643" s="2">
        <v>0</v>
      </c>
      <c r="AP643" s="2">
        <v>0</v>
      </c>
      <c r="AQ643" s="2">
        <v>2</v>
      </c>
      <c r="AR643" s="2">
        <f t="shared" si="219"/>
        <v>0</v>
      </c>
      <c r="AS643" s="2">
        <f t="shared" si="220"/>
        <v>0</v>
      </c>
      <c r="AT643" s="3">
        <f t="shared" si="221"/>
        <v>0</v>
      </c>
      <c r="AV643" s="3">
        <v>172</v>
      </c>
    </row>
    <row r="644" spans="6:48" x14ac:dyDescent="0.25">
      <c r="F644">
        <f t="shared" ref="F644:F707" si="223">($A$2*T644+$B$2*U644+$C$2*V644)*VLOOKUP(S644,$A$10:$B$15,2)</f>
        <v>15548.292359843652</v>
      </c>
      <c r="G644">
        <f t="shared" ref="G644:G707" si="224">($A$3*Z644+$B$3*AA644+$AB644*$C$3)*VLOOKUP(Y644,$A$10:$B$15,2)</f>
        <v>10340.635824655046</v>
      </c>
      <c r="H644">
        <f t="shared" ref="H644:H707" si="225">($A$4*AF644+$B$4*AG644+$AH644*$C$4)*VLOOKUP($AE644,$A$10:$B$15,2)</f>
        <v>98735.350037751705</v>
      </c>
      <c r="I644">
        <f t="shared" ref="I644:I707" si="226">($A$5*AL644+$B$5*AM644+$AN644*$C$5)*VLOOKUP($AK644,$A$10:$B$15,2)</f>
        <v>219695.34721888453</v>
      </c>
      <c r="J644">
        <f t="shared" ref="J644:J707" si="227">($A$6*AR644+$B$6*AS644+$AT644*$C$6)*VLOOKUP($AQ644,$A$10:$B$15,2)</f>
        <v>0</v>
      </c>
      <c r="K644" s="9">
        <f t="shared" ref="K644:K707" si="228">SUM(F644:J644)</f>
        <v>344319.62544113491</v>
      </c>
      <c r="L644" s="7">
        <v>345229</v>
      </c>
      <c r="M644">
        <f t="shared" ref="M644:M707" si="229">ABS(L644-K644)</f>
        <v>909.37455886509269</v>
      </c>
      <c r="Q644" s="1">
        <v>12.4</v>
      </c>
      <c r="R644" s="2">
        <v>16</v>
      </c>
      <c r="S644" s="2">
        <v>2</v>
      </c>
      <c r="T644" s="2">
        <f t="shared" si="222"/>
        <v>0</v>
      </c>
      <c r="U644" s="2">
        <f t="shared" ref="U644:U707" si="230">IF($R644-$Q644=SUM($T644,$V644),0,($R644-$Q644)-SUM($T644,$V644))</f>
        <v>3.5999999999999996</v>
      </c>
      <c r="V644" s="2">
        <f t="shared" ref="V644:V707" si="231">IF($Q644&gt;$E$2,$R644-$Q644,IF($R644&gt;$E$2,$R644-$E$2,0))</f>
        <v>0</v>
      </c>
      <c r="W644" s="1">
        <v>2.1</v>
      </c>
      <c r="X644" s="2">
        <v>3.4</v>
      </c>
      <c r="Y644" s="2">
        <v>6</v>
      </c>
      <c r="Z644" s="2">
        <f t="shared" ref="Z644:Z707" si="232">IF($W644&gt;$D$3,0,IF($X644&lt;$D$3,$X644-$W644,$D$3-$W644))</f>
        <v>1.2999999999999998</v>
      </c>
      <c r="AA644" s="2">
        <f t="shared" ref="AA644:AA707" si="233">IF($X644-$W644=SUM($Z644,$AB644),0,($X644-$W644)-SUM($Z644,$AB644))</f>
        <v>0</v>
      </c>
      <c r="AB644" s="3">
        <f t="shared" ref="AB644:AB707" si="234">IF($W644&gt;$E$3,$X644-$W644,IF($X644&gt;$E$3,$X644-$E$3,0))</f>
        <v>0</v>
      </c>
      <c r="AC644">
        <v>5.6</v>
      </c>
      <c r="AD644">
        <v>15.5</v>
      </c>
      <c r="AE644">
        <v>4</v>
      </c>
      <c r="AF644" s="2">
        <f t="shared" ref="AF644:AF707" si="235">IF($AC644&gt;$D$4,0,IF($AD644&lt;$D$4,$AD644-$AC644,$D$4-$AC644))</f>
        <v>2.4000000000000004</v>
      </c>
      <c r="AG644" s="2">
        <f t="shared" ref="AG644:AG707" si="236">IF($AD644-$AC644=SUM($AF644,$AH644),0,($AD644-$AC644)-SUM($AF644,$AH644))</f>
        <v>7.5</v>
      </c>
      <c r="AH644" s="3">
        <f t="shared" ref="AH644:AH707" si="237">IF($AC644&gt;$E$4,$AD644-$AC644,IF($AD644&gt;$E$4,$AD644-$E$4,0))</f>
        <v>0</v>
      </c>
      <c r="AI644" s="1">
        <v>0.8</v>
      </c>
      <c r="AJ644" s="2">
        <v>22.6</v>
      </c>
      <c r="AK644" s="2">
        <v>5</v>
      </c>
      <c r="AL644" s="2">
        <f t="shared" ref="AL644:AL707" si="238">IF($AI644&gt;$D$5,0,IF($AJ644&lt;$D$5,$AJ644-$AI644,$D$5-$AI644))</f>
        <v>7.2</v>
      </c>
      <c r="AM644" s="2">
        <f t="shared" ref="AM644:AM707" si="239">IF($AJ644-$AI644=SUM($AL644,$AN644),0,($AJ644-$AI644)-SUM($AL644,$AN644))</f>
        <v>8</v>
      </c>
      <c r="AN644" s="3">
        <f t="shared" ref="AN644:AN707" si="240">IF($AI644&gt;$E$5,$AJ644-$AI644,IF($AJ644&gt;$E$5,$AJ644-$E$5,0))</f>
        <v>6.6000000000000014</v>
      </c>
      <c r="AO644" s="2">
        <v>0</v>
      </c>
      <c r="AP644" s="2">
        <v>0</v>
      </c>
      <c r="AQ644" s="2">
        <v>3</v>
      </c>
      <c r="AR644" s="2">
        <f t="shared" ref="AR644:AR707" si="241">IF($AO644&gt;$D$6,0,IF($AP644&lt;$D$6,$AP644-$AO644,$D$6-$AO644))</f>
        <v>0</v>
      </c>
      <c r="AS644" s="2">
        <f t="shared" ref="AS644:AS707" si="242">IF($AP644-$AO644=SUM($AR644,$AT644),0,($AP644-$AO644)-SUM($AR644,$AT644))</f>
        <v>0</v>
      </c>
      <c r="AT644" s="3">
        <f t="shared" ref="AT644:AT707" si="243">IF($AO644&gt;$E$6,$AP644-$AO644,IF($AP644&gt;$E$6,$AP644-$E$6,0))</f>
        <v>0</v>
      </c>
      <c r="AV644" s="3">
        <v>320.60000000000002</v>
      </c>
    </row>
    <row r="645" spans="6:48" x14ac:dyDescent="0.25">
      <c r="F645">
        <f t="shared" si="223"/>
        <v>0</v>
      </c>
      <c r="G645">
        <f t="shared" si="224"/>
        <v>0</v>
      </c>
      <c r="H645">
        <f t="shared" si="225"/>
        <v>177657.39400431782</v>
      </c>
      <c r="I645">
        <f t="shared" si="226"/>
        <v>4692.0968618831484</v>
      </c>
      <c r="J645">
        <f t="shared" si="227"/>
        <v>30125.552477809109</v>
      </c>
      <c r="K645" s="9">
        <f t="shared" si="228"/>
        <v>212475.04334401008</v>
      </c>
      <c r="L645" s="7">
        <v>212581</v>
      </c>
      <c r="M645">
        <f t="shared" si="229"/>
        <v>105.95665598992491</v>
      </c>
      <c r="Q645" s="1">
        <v>0</v>
      </c>
      <c r="R645" s="2">
        <v>0</v>
      </c>
      <c r="S645" s="2">
        <v>2</v>
      </c>
      <c r="T645" s="2">
        <f t="shared" si="222"/>
        <v>0</v>
      </c>
      <c r="U645" s="2">
        <f t="shared" si="230"/>
        <v>0</v>
      </c>
      <c r="V645" s="2">
        <f t="shared" si="231"/>
        <v>0</v>
      </c>
      <c r="W645" s="1">
        <v>0</v>
      </c>
      <c r="X645" s="2">
        <v>0</v>
      </c>
      <c r="Y645" s="2">
        <v>4</v>
      </c>
      <c r="Z645" s="2">
        <f t="shared" si="232"/>
        <v>0</v>
      </c>
      <c r="AA645" s="2">
        <f t="shared" si="233"/>
        <v>0</v>
      </c>
      <c r="AB645" s="3">
        <f t="shared" si="234"/>
        <v>0</v>
      </c>
      <c r="AC645">
        <v>2.2000000000000002</v>
      </c>
      <c r="AD645">
        <v>18.100000000000001</v>
      </c>
      <c r="AE645">
        <v>5</v>
      </c>
      <c r="AF645" s="2">
        <f t="shared" si="235"/>
        <v>5.8</v>
      </c>
      <c r="AG645" s="2">
        <f t="shared" si="236"/>
        <v>8</v>
      </c>
      <c r="AH645" s="3">
        <f t="shared" si="237"/>
        <v>2.1000000000000014</v>
      </c>
      <c r="AI645" s="1">
        <v>4.9000000000000004</v>
      </c>
      <c r="AJ645" s="2">
        <v>5.3</v>
      </c>
      <c r="AK645" s="2">
        <v>3</v>
      </c>
      <c r="AL645" s="2">
        <f t="shared" si="238"/>
        <v>0.39999999999999947</v>
      </c>
      <c r="AM645" s="2">
        <f t="shared" si="239"/>
        <v>0</v>
      </c>
      <c r="AN645" s="3">
        <f t="shared" si="240"/>
        <v>0</v>
      </c>
      <c r="AO645" s="2">
        <v>0.7</v>
      </c>
      <c r="AP645" s="2">
        <v>5.4</v>
      </c>
      <c r="AQ645" s="2">
        <v>1</v>
      </c>
      <c r="AR645" s="2">
        <f t="shared" si="241"/>
        <v>4.7</v>
      </c>
      <c r="AS645" s="2">
        <f t="shared" si="242"/>
        <v>0</v>
      </c>
      <c r="AT645" s="3">
        <f t="shared" si="243"/>
        <v>0</v>
      </c>
      <c r="AV645" s="3">
        <v>186.8</v>
      </c>
    </row>
    <row r="646" spans="6:48" x14ac:dyDescent="0.25">
      <c r="F646">
        <f t="shared" si="223"/>
        <v>1019.3409565090725</v>
      </c>
      <c r="G646">
        <f t="shared" si="224"/>
        <v>0</v>
      </c>
      <c r="H646">
        <f t="shared" si="225"/>
        <v>0</v>
      </c>
      <c r="I646">
        <f t="shared" si="226"/>
        <v>13080.266222556953</v>
      </c>
      <c r="J646">
        <f t="shared" si="227"/>
        <v>138127.65534369095</v>
      </c>
      <c r="K646" s="9">
        <f t="shared" si="228"/>
        <v>152227.26252275697</v>
      </c>
      <c r="L646" s="7">
        <v>151701</v>
      </c>
      <c r="M646">
        <f t="shared" si="229"/>
        <v>526.26252275696606</v>
      </c>
      <c r="Q646" s="1">
        <v>6.2</v>
      </c>
      <c r="R646" s="2">
        <v>6.3</v>
      </c>
      <c r="S646" s="2">
        <v>5</v>
      </c>
      <c r="T646" s="2">
        <f t="shared" si="222"/>
        <v>9.9999999999999645E-2</v>
      </c>
      <c r="U646" s="2">
        <f t="shared" si="230"/>
        <v>0</v>
      </c>
      <c r="V646" s="2">
        <f t="shared" si="231"/>
        <v>0</v>
      </c>
      <c r="W646" s="1">
        <v>0</v>
      </c>
      <c r="X646" s="2">
        <v>0</v>
      </c>
      <c r="Y646" s="2">
        <v>1</v>
      </c>
      <c r="Z646" s="2">
        <f t="shared" si="232"/>
        <v>0</v>
      </c>
      <c r="AA646" s="2">
        <f t="shared" si="233"/>
        <v>0</v>
      </c>
      <c r="AB646" s="3">
        <f t="shared" si="234"/>
        <v>0</v>
      </c>
      <c r="AC646">
        <v>0</v>
      </c>
      <c r="AD646">
        <v>0</v>
      </c>
      <c r="AE646">
        <v>2</v>
      </c>
      <c r="AF646" s="2">
        <f t="shared" si="235"/>
        <v>0</v>
      </c>
      <c r="AG646" s="2">
        <f t="shared" si="236"/>
        <v>0</v>
      </c>
      <c r="AH646" s="3">
        <f t="shared" si="237"/>
        <v>0</v>
      </c>
      <c r="AI646" s="1">
        <v>7.7</v>
      </c>
      <c r="AJ646" s="2">
        <v>9</v>
      </c>
      <c r="AK646" s="2">
        <v>3</v>
      </c>
      <c r="AL646" s="2">
        <f t="shared" si="238"/>
        <v>0.29999999999999982</v>
      </c>
      <c r="AM646" s="2">
        <f t="shared" si="239"/>
        <v>1</v>
      </c>
      <c r="AN646" s="3">
        <f t="shared" si="240"/>
        <v>0</v>
      </c>
      <c r="AO646" s="2">
        <v>0.8</v>
      </c>
      <c r="AP646" s="2">
        <v>18.899999999999999</v>
      </c>
      <c r="AQ646" s="2">
        <v>4</v>
      </c>
      <c r="AR646" s="2">
        <f t="shared" si="241"/>
        <v>7.2</v>
      </c>
      <c r="AS646" s="2">
        <f t="shared" si="242"/>
        <v>8</v>
      </c>
      <c r="AT646" s="3">
        <f t="shared" si="243"/>
        <v>2.8999999999999986</v>
      </c>
      <c r="AV646" s="3">
        <v>229.1</v>
      </c>
    </row>
    <row r="647" spans="6:48" x14ac:dyDescent="0.25">
      <c r="F647">
        <f t="shared" si="223"/>
        <v>0</v>
      </c>
      <c r="G647">
        <f t="shared" si="224"/>
        <v>0</v>
      </c>
      <c r="H647">
        <f t="shared" si="225"/>
        <v>0</v>
      </c>
      <c r="I647">
        <f t="shared" si="226"/>
        <v>0</v>
      </c>
      <c r="J647">
        <f t="shared" si="227"/>
        <v>232897.39149696464</v>
      </c>
      <c r="K647" s="9">
        <f t="shared" si="228"/>
        <v>232897.39149696464</v>
      </c>
      <c r="L647" s="7">
        <v>232764</v>
      </c>
      <c r="M647">
        <f t="shared" si="229"/>
        <v>133.39149696464301</v>
      </c>
      <c r="Q647" s="1">
        <v>0</v>
      </c>
      <c r="R647" s="2">
        <v>0</v>
      </c>
      <c r="S647" s="2">
        <v>4</v>
      </c>
      <c r="T647" s="2">
        <f t="shared" si="222"/>
        <v>0</v>
      </c>
      <c r="U647" s="2">
        <f t="shared" si="230"/>
        <v>0</v>
      </c>
      <c r="V647" s="2">
        <f t="shared" si="231"/>
        <v>0</v>
      </c>
      <c r="W647" s="1">
        <v>0</v>
      </c>
      <c r="X647" s="2">
        <v>0</v>
      </c>
      <c r="Y647" s="2">
        <v>3</v>
      </c>
      <c r="Z647" s="2">
        <f t="shared" si="232"/>
        <v>0</v>
      </c>
      <c r="AA647" s="2">
        <f t="shared" si="233"/>
        <v>0</v>
      </c>
      <c r="AB647" s="3">
        <f t="shared" si="234"/>
        <v>0</v>
      </c>
      <c r="AC647">
        <v>0</v>
      </c>
      <c r="AD647">
        <v>0</v>
      </c>
      <c r="AE647">
        <v>1</v>
      </c>
      <c r="AF647" s="2">
        <f t="shared" si="235"/>
        <v>0</v>
      </c>
      <c r="AG647" s="2">
        <f t="shared" si="236"/>
        <v>0</v>
      </c>
      <c r="AH647" s="3">
        <f t="shared" si="237"/>
        <v>0</v>
      </c>
      <c r="AI647" s="1">
        <v>0</v>
      </c>
      <c r="AJ647" s="2">
        <v>0</v>
      </c>
      <c r="AK647" s="2">
        <v>2</v>
      </c>
      <c r="AL647" s="2">
        <f t="shared" si="238"/>
        <v>0</v>
      </c>
      <c r="AM647" s="2">
        <f t="shared" si="239"/>
        <v>0</v>
      </c>
      <c r="AN647" s="3">
        <f t="shared" si="240"/>
        <v>0</v>
      </c>
      <c r="AO647" s="2">
        <v>1</v>
      </c>
      <c r="AP647" s="2">
        <v>23.7</v>
      </c>
      <c r="AQ647" s="2">
        <v>5</v>
      </c>
      <c r="AR647" s="2">
        <f t="shared" si="241"/>
        <v>7</v>
      </c>
      <c r="AS647" s="2">
        <f t="shared" si="242"/>
        <v>8</v>
      </c>
      <c r="AT647" s="3">
        <f t="shared" si="243"/>
        <v>7.6999999999999993</v>
      </c>
      <c r="AV647" s="3">
        <v>272.39999999999998</v>
      </c>
    </row>
    <row r="648" spans="6:48" x14ac:dyDescent="0.25">
      <c r="F648">
        <f t="shared" si="223"/>
        <v>26502.864869235986</v>
      </c>
      <c r="G648">
        <f t="shared" si="224"/>
        <v>0</v>
      </c>
      <c r="H648">
        <f t="shared" si="225"/>
        <v>0</v>
      </c>
      <c r="I648">
        <f t="shared" si="226"/>
        <v>83813.638592425807</v>
      </c>
      <c r="J648">
        <f t="shared" si="227"/>
        <v>27594.604917706201</v>
      </c>
      <c r="K648" s="9">
        <f t="shared" si="228"/>
        <v>137911.108379368</v>
      </c>
      <c r="L648" s="7">
        <v>140030</v>
      </c>
      <c r="M648">
        <f t="shared" si="229"/>
        <v>2118.8916206319991</v>
      </c>
      <c r="Q648" s="1">
        <v>3.8</v>
      </c>
      <c r="R648" s="2">
        <v>6.4</v>
      </c>
      <c r="S648" s="2">
        <v>5</v>
      </c>
      <c r="T648" s="2">
        <f t="shared" si="222"/>
        <v>2.6000000000000005</v>
      </c>
      <c r="U648" s="2">
        <f t="shared" si="230"/>
        <v>0</v>
      </c>
      <c r="V648" s="2">
        <f t="shared" si="231"/>
        <v>0</v>
      </c>
      <c r="W648" s="1">
        <v>0</v>
      </c>
      <c r="X648" s="2">
        <v>0</v>
      </c>
      <c r="Y648" s="2">
        <v>1</v>
      </c>
      <c r="Z648" s="2">
        <f t="shared" si="232"/>
        <v>0</v>
      </c>
      <c r="AA648" s="2">
        <f t="shared" si="233"/>
        <v>0</v>
      </c>
      <c r="AB648" s="3">
        <f t="shared" si="234"/>
        <v>0</v>
      </c>
      <c r="AC648">
        <v>0</v>
      </c>
      <c r="AD648">
        <v>0</v>
      </c>
      <c r="AE648">
        <v>3</v>
      </c>
      <c r="AF648" s="2">
        <f t="shared" si="235"/>
        <v>0</v>
      </c>
      <c r="AG648" s="2">
        <f t="shared" si="236"/>
        <v>0</v>
      </c>
      <c r="AH648" s="3">
        <f t="shared" si="237"/>
        <v>0</v>
      </c>
      <c r="AI648" s="1">
        <v>10.6</v>
      </c>
      <c r="AJ648" s="2">
        <v>18.600000000000001</v>
      </c>
      <c r="AK648" s="2">
        <v>6</v>
      </c>
      <c r="AL648" s="2">
        <f t="shared" si="238"/>
        <v>0</v>
      </c>
      <c r="AM648" s="2">
        <f t="shared" si="239"/>
        <v>5.4</v>
      </c>
      <c r="AN648" s="3">
        <f t="shared" si="240"/>
        <v>2.6000000000000014</v>
      </c>
      <c r="AO648" s="2">
        <v>4.5999999999999996</v>
      </c>
      <c r="AP648" s="2">
        <v>9</v>
      </c>
      <c r="AQ648" s="2">
        <v>4</v>
      </c>
      <c r="AR648" s="2">
        <f t="shared" si="241"/>
        <v>3.4000000000000004</v>
      </c>
      <c r="AS648" s="2">
        <f t="shared" si="242"/>
        <v>1</v>
      </c>
      <c r="AT648" s="3">
        <f t="shared" si="243"/>
        <v>0</v>
      </c>
      <c r="AV648" s="3">
        <v>155.80000000000001</v>
      </c>
    </row>
    <row r="649" spans="6:48" x14ac:dyDescent="0.25">
      <c r="F649">
        <f t="shared" si="223"/>
        <v>0</v>
      </c>
      <c r="G649">
        <f t="shared" si="224"/>
        <v>0</v>
      </c>
      <c r="H649">
        <f t="shared" si="225"/>
        <v>120535.54486576117</v>
      </c>
      <c r="I649">
        <f t="shared" si="226"/>
        <v>52384.371720164927</v>
      </c>
      <c r="J649">
        <f t="shared" si="227"/>
        <v>0</v>
      </c>
      <c r="K649" s="9">
        <f t="shared" si="228"/>
        <v>172919.91658592608</v>
      </c>
      <c r="L649" s="7">
        <v>175980</v>
      </c>
      <c r="M649">
        <f t="shared" si="229"/>
        <v>3060.0834140739171</v>
      </c>
      <c r="Q649" s="1">
        <v>0</v>
      </c>
      <c r="R649" s="2">
        <v>0</v>
      </c>
      <c r="S649" s="2">
        <v>5</v>
      </c>
      <c r="T649" s="2">
        <f t="shared" si="222"/>
        <v>0</v>
      </c>
      <c r="U649" s="2">
        <f t="shared" si="230"/>
        <v>0</v>
      </c>
      <c r="V649" s="2">
        <f t="shared" si="231"/>
        <v>0</v>
      </c>
      <c r="W649" s="1">
        <v>0</v>
      </c>
      <c r="X649" s="2">
        <v>0</v>
      </c>
      <c r="Y649" s="2">
        <v>2</v>
      </c>
      <c r="Z649" s="2">
        <f t="shared" si="232"/>
        <v>0</v>
      </c>
      <c r="AA649" s="2">
        <f t="shared" si="233"/>
        <v>0</v>
      </c>
      <c r="AB649" s="3">
        <f t="shared" si="234"/>
        <v>0</v>
      </c>
      <c r="AC649">
        <v>1.9</v>
      </c>
      <c r="AD649">
        <v>10.199999999999999</v>
      </c>
      <c r="AE649">
        <v>6</v>
      </c>
      <c r="AF649" s="2">
        <f t="shared" si="235"/>
        <v>6.1</v>
      </c>
      <c r="AG649" s="2">
        <f t="shared" si="236"/>
        <v>2.1999999999999993</v>
      </c>
      <c r="AH649" s="3">
        <f t="shared" si="237"/>
        <v>0</v>
      </c>
      <c r="AI649" s="1">
        <v>2.7</v>
      </c>
      <c r="AJ649" s="2">
        <v>8</v>
      </c>
      <c r="AK649" s="2">
        <v>4</v>
      </c>
      <c r="AL649" s="2">
        <f t="shared" si="238"/>
        <v>5.3</v>
      </c>
      <c r="AM649" s="2">
        <f t="shared" si="239"/>
        <v>0</v>
      </c>
      <c r="AN649" s="3">
        <f t="shared" si="240"/>
        <v>0</v>
      </c>
      <c r="AO649" s="2">
        <v>0</v>
      </c>
      <c r="AP649" s="2">
        <v>0</v>
      </c>
      <c r="AQ649" s="2">
        <v>3</v>
      </c>
      <c r="AR649" s="2">
        <f t="shared" si="241"/>
        <v>0</v>
      </c>
      <c r="AS649" s="2">
        <f t="shared" si="242"/>
        <v>0</v>
      </c>
      <c r="AT649" s="3">
        <f t="shared" si="243"/>
        <v>0</v>
      </c>
      <c r="AV649" s="3">
        <v>108.8</v>
      </c>
    </row>
    <row r="650" spans="6:48" x14ac:dyDescent="0.25">
      <c r="F650">
        <f t="shared" si="223"/>
        <v>0</v>
      </c>
      <c r="G650">
        <f t="shared" si="224"/>
        <v>166848.22265115078</v>
      </c>
      <c r="H650">
        <f t="shared" si="225"/>
        <v>0</v>
      </c>
      <c r="I650">
        <f t="shared" si="226"/>
        <v>181710.5858582044</v>
      </c>
      <c r="J650">
        <f t="shared" si="227"/>
        <v>0</v>
      </c>
      <c r="K650" s="9">
        <f t="shared" si="228"/>
        <v>348558.80850935518</v>
      </c>
      <c r="L650" s="7">
        <v>352585</v>
      </c>
      <c r="M650">
        <f t="shared" si="229"/>
        <v>4026.1914906448219</v>
      </c>
      <c r="Q650" s="1">
        <v>0</v>
      </c>
      <c r="R650" s="2">
        <v>0</v>
      </c>
      <c r="S650" s="2">
        <v>2</v>
      </c>
      <c r="T650" s="2">
        <f t="shared" si="222"/>
        <v>0</v>
      </c>
      <c r="U650" s="2">
        <f t="shared" si="230"/>
        <v>0</v>
      </c>
      <c r="V650" s="2">
        <f t="shared" si="231"/>
        <v>0</v>
      </c>
      <c r="W650" s="1">
        <v>1.6</v>
      </c>
      <c r="X650" s="2">
        <v>17.8</v>
      </c>
      <c r="Y650" s="2">
        <v>4</v>
      </c>
      <c r="Z650" s="2">
        <f t="shared" si="232"/>
        <v>6.4</v>
      </c>
      <c r="AA650" s="2">
        <f t="shared" si="233"/>
        <v>7.9999999999999982</v>
      </c>
      <c r="AB650" s="3">
        <f t="shared" si="234"/>
        <v>1.8000000000000007</v>
      </c>
      <c r="AC650">
        <v>0</v>
      </c>
      <c r="AD650">
        <v>0</v>
      </c>
      <c r="AE650">
        <v>3</v>
      </c>
      <c r="AF650" s="2">
        <f t="shared" si="235"/>
        <v>0</v>
      </c>
      <c r="AG650" s="2">
        <f t="shared" si="236"/>
        <v>0</v>
      </c>
      <c r="AH650" s="3">
        <f t="shared" si="237"/>
        <v>0</v>
      </c>
      <c r="AI650" s="1">
        <v>4.5</v>
      </c>
      <c r="AJ650" s="2">
        <v>21.1</v>
      </c>
      <c r="AK650" s="2">
        <v>6</v>
      </c>
      <c r="AL650" s="2">
        <f t="shared" si="238"/>
        <v>3.5</v>
      </c>
      <c r="AM650" s="2">
        <f t="shared" si="239"/>
        <v>8</v>
      </c>
      <c r="AN650" s="3">
        <f t="shared" si="240"/>
        <v>5.1000000000000014</v>
      </c>
      <c r="AO650" s="2">
        <v>0</v>
      </c>
      <c r="AP650" s="2">
        <v>0</v>
      </c>
      <c r="AQ650" s="2">
        <v>5</v>
      </c>
      <c r="AR650" s="2">
        <f t="shared" si="241"/>
        <v>0</v>
      </c>
      <c r="AS650" s="2">
        <f t="shared" si="242"/>
        <v>0</v>
      </c>
      <c r="AT650" s="3">
        <f t="shared" si="243"/>
        <v>0</v>
      </c>
      <c r="AV650" s="3">
        <v>294.8</v>
      </c>
    </row>
    <row r="651" spans="6:48" x14ac:dyDescent="0.25">
      <c r="F651">
        <f t="shared" si="223"/>
        <v>37643.269575827464</v>
      </c>
      <c r="G651">
        <f t="shared" si="224"/>
        <v>118330.81177927896</v>
      </c>
      <c r="H651">
        <f t="shared" si="225"/>
        <v>23277.498564307574</v>
      </c>
      <c r="I651">
        <f t="shared" si="226"/>
        <v>0</v>
      </c>
      <c r="J651">
        <f t="shared" si="227"/>
        <v>96524.756469436747</v>
      </c>
      <c r="K651" s="9">
        <f t="shared" si="228"/>
        <v>275776.33638885076</v>
      </c>
      <c r="L651" s="7">
        <v>274169</v>
      </c>
      <c r="M651">
        <f t="shared" si="229"/>
        <v>1607.3363888507592</v>
      </c>
      <c r="Q651" s="1">
        <v>17.7</v>
      </c>
      <c r="R651" s="2">
        <v>20.399999999999999</v>
      </c>
      <c r="S651" s="2">
        <v>1</v>
      </c>
      <c r="T651" s="2">
        <f t="shared" si="222"/>
        <v>0</v>
      </c>
      <c r="U651" s="2">
        <f t="shared" si="230"/>
        <v>0</v>
      </c>
      <c r="V651" s="2">
        <f t="shared" si="231"/>
        <v>2.6999999999999993</v>
      </c>
      <c r="W651" s="1">
        <v>10.9</v>
      </c>
      <c r="X651" s="2">
        <v>23.9</v>
      </c>
      <c r="Y651" s="2">
        <v>2</v>
      </c>
      <c r="Z651" s="2">
        <f t="shared" si="232"/>
        <v>0</v>
      </c>
      <c r="AA651" s="2">
        <f t="shared" si="233"/>
        <v>5.0999999999999996</v>
      </c>
      <c r="AB651" s="3">
        <f t="shared" si="234"/>
        <v>7.8999999999999986</v>
      </c>
      <c r="AC651">
        <v>18.600000000000001</v>
      </c>
      <c r="AD651">
        <v>22</v>
      </c>
      <c r="AE651">
        <v>6</v>
      </c>
      <c r="AF651" s="2">
        <f t="shared" si="235"/>
        <v>0</v>
      </c>
      <c r="AG651" s="2">
        <f t="shared" si="236"/>
        <v>0</v>
      </c>
      <c r="AH651" s="3">
        <f t="shared" si="237"/>
        <v>3.3999999999999986</v>
      </c>
      <c r="AI651" s="1">
        <v>0</v>
      </c>
      <c r="AJ651" s="2">
        <v>0</v>
      </c>
      <c r="AK651" s="2">
        <v>5</v>
      </c>
      <c r="AL651" s="2">
        <f t="shared" si="238"/>
        <v>0</v>
      </c>
      <c r="AM651" s="2">
        <f t="shared" si="239"/>
        <v>0</v>
      </c>
      <c r="AN651" s="3">
        <f t="shared" si="240"/>
        <v>0</v>
      </c>
      <c r="AO651" s="2">
        <v>5.9</v>
      </c>
      <c r="AP651" s="2">
        <v>18.2</v>
      </c>
      <c r="AQ651" s="2">
        <v>4</v>
      </c>
      <c r="AR651" s="2">
        <f t="shared" si="241"/>
        <v>2.0999999999999996</v>
      </c>
      <c r="AS651" s="2">
        <f t="shared" si="242"/>
        <v>8</v>
      </c>
      <c r="AT651" s="3">
        <f t="shared" si="243"/>
        <v>2.1999999999999993</v>
      </c>
      <c r="AV651" s="3">
        <v>345.3</v>
      </c>
    </row>
    <row r="652" spans="6:48" x14ac:dyDescent="0.25">
      <c r="F652">
        <f t="shared" si="223"/>
        <v>0</v>
      </c>
      <c r="G652">
        <f t="shared" si="224"/>
        <v>0</v>
      </c>
      <c r="H652">
        <f t="shared" si="225"/>
        <v>0</v>
      </c>
      <c r="I652">
        <f t="shared" si="226"/>
        <v>0</v>
      </c>
      <c r="J652">
        <f t="shared" si="227"/>
        <v>63494.085676873154</v>
      </c>
      <c r="K652" s="9">
        <f t="shared" si="228"/>
        <v>63494.085676873154</v>
      </c>
      <c r="L652" s="7">
        <v>62370</v>
      </c>
      <c r="M652">
        <f t="shared" si="229"/>
        <v>1124.0856768731537</v>
      </c>
      <c r="Q652" s="1">
        <v>0</v>
      </c>
      <c r="R652" s="2">
        <v>0</v>
      </c>
      <c r="S652" s="2">
        <v>2</v>
      </c>
      <c r="T652" s="2">
        <f t="shared" si="222"/>
        <v>0</v>
      </c>
      <c r="U652" s="2">
        <f t="shared" si="230"/>
        <v>0</v>
      </c>
      <c r="V652" s="2">
        <f t="shared" si="231"/>
        <v>0</v>
      </c>
      <c r="W652" s="1">
        <v>0</v>
      </c>
      <c r="X652" s="2">
        <v>0</v>
      </c>
      <c r="Y652" s="2">
        <v>3</v>
      </c>
      <c r="Z652" s="2">
        <f t="shared" si="232"/>
        <v>0</v>
      </c>
      <c r="AA652" s="2">
        <f t="shared" si="233"/>
        <v>0</v>
      </c>
      <c r="AB652" s="3">
        <f t="shared" si="234"/>
        <v>0</v>
      </c>
      <c r="AC652">
        <v>0</v>
      </c>
      <c r="AD652">
        <v>0</v>
      </c>
      <c r="AE652">
        <v>5</v>
      </c>
      <c r="AF652" s="2">
        <f t="shared" si="235"/>
        <v>0</v>
      </c>
      <c r="AG652" s="2">
        <f t="shared" si="236"/>
        <v>0</v>
      </c>
      <c r="AH652" s="3">
        <f t="shared" si="237"/>
        <v>0</v>
      </c>
      <c r="AI652" s="1">
        <v>0</v>
      </c>
      <c r="AJ652" s="2">
        <v>0</v>
      </c>
      <c r="AK652" s="2">
        <v>6</v>
      </c>
      <c r="AL652" s="2">
        <f t="shared" si="238"/>
        <v>0</v>
      </c>
      <c r="AM652" s="2">
        <f t="shared" si="239"/>
        <v>0</v>
      </c>
      <c r="AN652" s="3">
        <f t="shared" si="240"/>
        <v>0</v>
      </c>
      <c r="AO652" s="2">
        <v>4.8</v>
      </c>
      <c r="AP652" s="2">
        <v>14.7</v>
      </c>
      <c r="AQ652" s="2">
        <v>4</v>
      </c>
      <c r="AR652" s="2">
        <f t="shared" si="241"/>
        <v>3.2</v>
      </c>
      <c r="AS652" s="2">
        <f t="shared" si="242"/>
        <v>6.6999999999999984</v>
      </c>
      <c r="AT652" s="3">
        <f t="shared" si="243"/>
        <v>0</v>
      </c>
      <c r="AV652" s="3">
        <v>118.8</v>
      </c>
    </row>
    <row r="653" spans="6:48" x14ac:dyDescent="0.25">
      <c r="F653">
        <f t="shared" si="223"/>
        <v>98207.933596327333</v>
      </c>
      <c r="G653">
        <f t="shared" si="224"/>
        <v>0</v>
      </c>
      <c r="H653">
        <f t="shared" si="225"/>
        <v>0</v>
      </c>
      <c r="I653">
        <f t="shared" si="226"/>
        <v>35348.261852007883</v>
      </c>
      <c r="J653">
        <f t="shared" si="227"/>
        <v>0</v>
      </c>
      <c r="K653" s="9">
        <f t="shared" si="228"/>
        <v>133556.1954483352</v>
      </c>
      <c r="L653" s="7">
        <v>134446</v>
      </c>
      <c r="M653">
        <f t="shared" si="229"/>
        <v>889.80455166479805</v>
      </c>
      <c r="Q653" s="1">
        <v>8.1</v>
      </c>
      <c r="R653" s="2">
        <v>19.5</v>
      </c>
      <c r="S653" s="2">
        <v>3</v>
      </c>
      <c r="T653" s="2">
        <f t="shared" si="222"/>
        <v>0</v>
      </c>
      <c r="U653" s="2">
        <f t="shared" si="230"/>
        <v>7.9</v>
      </c>
      <c r="V653" s="2">
        <f t="shared" si="231"/>
        <v>3.5</v>
      </c>
      <c r="W653" s="1">
        <v>0</v>
      </c>
      <c r="X653" s="2">
        <v>0</v>
      </c>
      <c r="Y653" s="2">
        <v>2</v>
      </c>
      <c r="Z653" s="2">
        <f t="shared" si="232"/>
        <v>0</v>
      </c>
      <c r="AA653" s="2">
        <f t="shared" si="233"/>
        <v>0</v>
      </c>
      <c r="AB653" s="3">
        <f t="shared" si="234"/>
        <v>0</v>
      </c>
      <c r="AC653">
        <v>0</v>
      </c>
      <c r="AD653">
        <v>0</v>
      </c>
      <c r="AE653">
        <v>1</v>
      </c>
      <c r="AF653" s="2">
        <f t="shared" si="235"/>
        <v>0</v>
      </c>
      <c r="AG653" s="2">
        <f t="shared" si="236"/>
        <v>0</v>
      </c>
      <c r="AH653" s="3">
        <f t="shared" si="237"/>
        <v>0</v>
      </c>
      <c r="AI653" s="1">
        <v>15.3</v>
      </c>
      <c r="AJ653" s="2">
        <v>18.899999999999999</v>
      </c>
      <c r="AK653" s="2">
        <v>5</v>
      </c>
      <c r="AL653" s="2">
        <f t="shared" si="238"/>
        <v>0</v>
      </c>
      <c r="AM653" s="2">
        <f t="shared" si="239"/>
        <v>0.69999999999999929</v>
      </c>
      <c r="AN653" s="3">
        <f t="shared" si="240"/>
        <v>2.8999999999999986</v>
      </c>
      <c r="AO653" s="2">
        <v>0</v>
      </c>
      <c r="AP653" s="2">
        <v>0</v>
      </c>
      <c r="AQ653" s="2">
        <v>4</v>
      </c>
      <c r="AR653" s="2">
        <f t="shared" si="241"/>
        <v>0</v>
      </c>
      <c r="AS653" s="2">
        <f t="shared" si="242"/>
        <v>0</v>
      </c>
      <c r="AT653" s="3">
        <f t="shared" si="243"/>
        <v>0</v>
      </c>
      <c r="AV653" s="3">
        <v>199.8</v>
      </c>
    </row>
    <row r="654" spans="6:48" x14ac:dyDescent="0.25">
      <c r="F654">
        <f t="shared" si="223"/>
        <v>0</v>
      </c>
      <c r="G654">
        <f t="shared" si="224"/>
        <v>142591.75484729451</v>
      </c>
      <c r="H654">
        <f t="shared" si="225"/>
        <v>241885.98340389578</v>
      </c>
      <c r="I654">
        <f t="shared" si="226"/>
        <v>0</v>
      </c>
      <c r="J654">
        <f t="shared" si="227"/>
        <v>0</v>
      </c>
      <c r="K654" s="9">
        <f t="shared" si="228"/>
        <v>384477.73825119028</v>
      </c>
      <c r="L654" s="7">
        <v>387080</v>
      </c>
      <c r="M654">
        <f t="shared" si="229"/>
        <v>2602.2617488097167</v>
      </c>
      <c r="Q654" s="1">
        <v>0</v>
      </c>
      <c r="R654" s="2">
        <v>0</v>
      </c>
      <c r="S654" s="2">
        <v>3</v>
      </c>
      <c r="T654" s="2">
        <f t="shared" ref="T654:T717" si="244">IF($Q654&gt;$D$2,0,IF($R654&lt;$D$2,$R654-$Q654,$D$2-$Q654))</f>
        <v>0</v>
      </c>
      <c r="U654" s="2">
        <f t="shared" si="230"/>
        <v>0</v>
      </c>
      <c r="V654" s="2">
        <f t="shared" si="231"/>
        <v>0</v>
      </c>
      <c r="W654" s="1">
        <v>9.1</v>
      </c>
      <c r="X654" s="2">
        <v>23.8</v>
      </c>
      <c r="Y654" s="2">
        <v>2</v>
      </c>
      <c r="Z654" s="2">
        <f t="shared" si="232"/>
        <v>0</v>
      </c>
      <c r="AA654" s="2">
        <f t="shared" si="233"/>
        <v>6.9</v>
      </c>
      <c r="AB654" s="3">
        <f t="shared" si="234"/>
        <v>7.8000000000000007</v>
      </c>
      <c r="AC654">
        <v>0.2</v>
      </c>
      <c r="AD654">
        <v>20</v>
      </c>
      <c r="AE654">
        <v>6</v>
      </c>
      <c r="AF654" s="2">
        <f t="shared" si="235"/>
        <v>7.8</v>
      </c>
      <c r="AG654" s="2">
        <f t="shared" si="236"/>
        <v>8</v>
      </c>
      <c r="AH654" s="3">
        <f t="shared" si="237"/>
        <v>4</v>
      </c>
      <c r="AI654" s="1">
        <v>0</v>
      </c>
      <c r="AJ654" s="2">
        <v>0</v>
      </c>
      <c r="AK654" s="2">
        <v>5</v>
      </c>
      <c r="AL654" s="2">
        <f t="shared" si="238"/>
        <v>0</v>
      </c>
      <c r="AM654" s="2">
        <f t="shared" si="239"/>
        <v>0</v>
      </c>
      <c r="AN654" s="3">
        <f t="shared" si="240"/>
        <v>0</v>
      </c>
      <c r="AO654" s="2">
        <v>0</v>
      </c>
      <c r="AP654" s="2">
        <v>0</v>
      </c>
      <c r="AQ654" s="2">
        <v>1</v>
      </c>
      <c r="AR654" s="2">
        <f t="shared" si="241"/>
        <v>0</v>
      </c>
      <c r="AS654" s="2">
        <f t="shared" si="242"/>
        <v>0</v>
      </c>
      <c r="AT654" s="3">
        <f t="shared" si="243"/>
        <v>0</v>
      </c>
      <c r="AV654" s="3">
        <v>305.39999999999998</v>
      </c>
    </row>
    <row r="655" spans="6:48" x14ac:dyDescent="0.25">
      <c r="F655">
        <f t="shared" si="223"/>
        <v>33217.604953532391</v>
      </c>
      <c r="G655">
        <f t="shared" si="224"/>
        <v>1590.8670499469304</v>
      </c>
      <c r="H655">
        <f t="shared" si="225"/>
        <v>137164.42095287345</v>
      </c>
      <c r="I655">
        <f t="shared" si="226"/>
        <v>65175.736339695402</v>
      </c>
      <c r="J655">
        <f t="shared" si="227"/>
        <v>0</v>
      </c>
      <c r="K655" s="9">
        <f t="shared" si="228"/>
        <v>237148.62929604817</v>
      </c>
      <c r="L655" s="7">
        <v>237658</v>
      </c>
      <c r="M655">
        <f t="shared" si="229"/>
        <v>509.370703951834</v>
      </c>
      <c r="Q655" s="1">
        <v>4.8</v>
      </c>
      <c r="R655" s="2">
        <v>9.3000000000000007</v>
      </c>
      <c r="S655" s="2">
        <v>2</v>
      </c>
      <c r="T655" s="2">
        <f t="shared" si="244"/>
        <v>3.2</v>
      </c>
      <c r="U655" s="2">
        <f t="shared" si="230"/>
        <v>1.3000000000000007</v>
      </c>
      <c r="V655" s="2">
        <f t="shared" si="231"/>
        <v>0</v>
      </c>
      <c r="W655" s="1">
        <v>0.2</v>
      </c>
      <c r="X655" s="2">
        <v>0.4</v>
      </c>
      <c r="Y655" s="2">
        <v>6</v>
      </c>
      <c r="Z655" s="2">
        <f t="shared" si="232"/>
        <v>0.2</v>
      </c>
      <c r="AA655" s="2">
        <f t="shared" si="233"/>
        <v>0</v>
      </c>
      <c r="AB655" s="3">
        <f t="shared" si="234"/>
        <v>0</v>
      </c>
      <c r="AC655">
        <v>1.8</v>
      </c>
      <c r="AD655">
        <v>14.1</v>
      </c>
      <c r="AE655">
        <v>1</v>
      </c>
      <c r="AF655" s="2">
        <f t="shared" si="235"/>
        <v>6.2</v>
      </c>
      <c r="AG655" s="2">
        <f t="shared" si="236"/>
        <v>6.0999999999999988</v>
      </c>
      <c r="AH655" s="3">
        <f t="shared" si="237"/>
        <v>0</v>
      </c>
      <c r="AI655" s="1">
        <v>4.4000000000000004</v>
      </c>
      <c r="AJ655" s="2">
        <v>10.4</v>
      </c>
      <c r="AK655" s="2">
        <v>3</v>
      </c>
      <c r="AL655" s="2">
        <f t="shared" si="238"/>
        <v>3.5999999999999996</v>
      </c>
      <c r="AM655" s="2">
        <f t="shared" si="239"/>
        <v>2.4000000000000004</v>
      </c>
      <c r="AN655" s="3">
        <f t="shared" si="240"/>
        <v>0</v>
      </c>
      <c r="AO655" s="2">
        <v>0</v>
      </c>
      <c r="AP655" s="2">
        <v>0</v>
      </c>
      <c r="AQ655" s="2">
        <v>4</v>
      </c>
      <c r="AR655" s="2">
        <f t="shared" si="241"/>
        <v>0</v>
      </c>
      <c r="AS655" s="2">
        <f t="shared" si="242"/>
        <v>0</v>
      </c>
      <c r="AT655" s="3">
        <f t="shared" si="243"/>
        <v>0</v>
      </c>
      <c r="AV655" s="3">
        <v>215.9</v>
      </c>
    </row>
    <row r="656" spans="6:48" x14ac:dyDescent="0.25">
      <c r="F656">
        <f t="shared" si="223"/>
        <v>0</v>
      </c>
      <c r="G656">
        <f t="shared" si="224"/>
        <v>0</v>
      </c>
      <c r="H656">
        <f t="shared" si="225"/>
        <v>116121.39643912778</v>
      </c>
      <c r="I656">
        <f t="shared" si="226"/>
        <v>0</v>
      </c>
      <c r="J656">
        <f t="shared" si="227"/>
        <v>0</v>
      </c>
      <c r="K656" s="9">
        <f t="shared" si="228"/>
        <v>116121.39643912778</v>
      </c>
      <c r="L656" s="7">
        <v>114208</v>
      </c>
      <c r="M656">
        <f t="shared" si="229"/>
        <v>1913.3964391277841</v>
      </c>
      <c r="Q656" s="1">
        <v>0</v>
      </c>
      <c r="R656" s="2">
        <v>0</v>
      </c>
      <c r="S656" s="2">
        <v>4</v>
      </c>
      <c r="T656" s="2">
        <f t="shared" si="244"/>
        <v>0</v>
      </c>
      <c r="U656" s="2">
        <f t="shared" si="230"/>
        <v>0</v>
      </c>
      <c r="V656" s="2">
        <f t="shared" si="231"/>
        <v>0</v>
      </c>
      <c r="W656" s="1">
        <v>0</v>
      </c>
      <c r="X656" s="2">
        <v>0</v>
      </c>
      <c r="Y656" s="2">
        <v>5</v>
      </c>
      <c r="Z656" s="2">
        <f t="shared" si="232"/>
        <v>0</v>
      </c>
      <c r="AA656" s="2">
        <f t="shared" si="233"/>
        <v>0</v>
      </c>
      <c r="AB656" s="3">
        <f t="shared" si="234"/>
        <v>0</v>
      </c>
      <c r="AC656">
        <v>6.5</v>
      </c>
      <c r="AD656">
        <v>21.3</v>
      </c>
      <c r="AE656">
        <v>2</v>
      </c>
      <c r="AF656" s="2">
        <f t="shared" si="235"/>
        <v>1.5</v>
      </c>
      <c r="AG656" s="2">
        <f t="shared" si="236"/>
        <v>8</v>
      </c>
      <c r="AH656" s="3">
        <f t="shared" si="237"/>
        <v>5.3000000000000007</v>
      </c>
      <c r="AI656" s="1">
        <v>0</v>
      </c>
      <c r="AJ656" s="2">
        <v>0</v>
      </c>
      <c r="AK656" s="2">
        <v>3</v>
      </c>
      <c r="AL656" s="2">
        <f t="shared" si="238"/>
        <v>0</v>
      </c>
      <c r="AM656" s="2">
        <f t="shared" si="239"/>
        <v>0</v>
      </c>
      <c r="AN656" s="3">
        <f t="shared" si="240"/>
        <v>0</v>
      </c>
      <c r="AO656" s="2">
        <v>0</v>
      </c>
      <c r="AP656" s="2">
        <v>0</v>
      </c>
      <c r="AQ656" s="2">
        <v>1</v>
      </c>
      <c r="AR656" s="2">
        <f t="shared" si="241"/>
        <v>0</v>
      </c>
      <c r="AS656" s="2">
        <f t="shared" si="242"/>
        <v>0</v>
      </c>
      <c r="AT656" s="3">
        <f t="shared" si="243"/>
        <v>0</v>
      </c>
      <c r="AV656" s="3">
        <v>118.4</v>
      </c>
    </row>
    <row r="657" spans="6:48" x14ac:dyDescent="0.25">
      <c r="F657">
        <f t="shared" si="223"/>
        <v>61344.587456904068</v>
      </c>
      <c r="G657">
        <f t="shared" si="224"/>
        <v>5670.7577873618693</v>
      </c>
      <c r="H657">
        <f t="shared" si="225"/>
        <v>152739.53154393617</v>
      </c>
      <c r="I657">
        <f t="shared" si="226"/>
        <v>0</v>
      </c>
      <c r="J657">
        <f t="shared" si="227"/>
        <v>1617.680658282462</v>
      </c>
      <c r="K657" s="9">
        <f t="shared" si="228"/>
        <v>221372.55744648454</v>
      </c>
      <c r="L657" s="7">
        <v>221246</v>
      </c>
      <c r="M657">
        <f t="shared" si="229"/>
        <v>126.55744648454129</v>
      </c>
      <c r="Q657" s="1">
        <v>16.2</v>
      </c>
      <c r="R657" s="2">
        <v>20.6</v>
      </c>
      <c r="S657" s="2">
        <v>1</v>
      </c>
      <c r="T657" s="2">
        <f t="shared" si="244"/>
        <v>0</v>
      </c>
      <c r="U657" s="2">
        <f t="shared" si="230"/>
        <v>0</v>
      </c>
      <c r="V657" s="2">
        <f t="shared" si="231"/>
        <v>4.4000000000000021</v>
      </c>
      <c r="W657" s="1">
        <v>3.6</v>
      </c>
      <c r="X657" s="2">
        <v>4.5</v>
      </c>
      <c r="Y657" s="2">
        <v>4</v>
      </c>
      <c r="Z657" s="2">
        <f t="shared" si="232"/>
        <v>0.89999999999999991</v>
      </c>
      <c r="AA657" s="2">
        <f t="shared" si="233"/>
        <v>0</v>
      </c>
      <c r="AB657" s="3">
        <f t="shared" si="234"/>
        <v>0</v>
      </c>
      <c r="AC657">
        <v>0.4</v>
      </c>
      <c r="AD657">
        <v>15.1</v>
      </c>
      <c r="AE657">
        <v>2</v>
      </c>
      <c r="AF657" s="2">
        <f t="shared" si="235"/>
        <v>7.6</v>
      </c>
      <c r="AG657" s="2">
        <f t="shared" si="236"/>
        <v>7.1</v>
      </c>
      <c r="AH657" s="3">
        <f t="shared" si="237"/>
        <v>0</v>
      </c>
      <c r="AI657" s="1">
        <v>0</v>
      </c>
      <c r="AJ657" s="2">
        <v>0</v>
      </c>
      <c r="AK657" s="2">
        <v>6</v>
      </c>
      <c r="AL657" s="2">
        <f t="shared" si="238"/>
        <v>0</v>
      </c>
      <c r="AM657" s="2">
        <f t="shared" si="239"/>
        <v>0</v>
      </c>
      <c r="AN657" s="3">
        <f t="shared" si="240"/>
        <v>0</v>
      </c>
      <c r="AO657" s="2">
        <v>20.9</v>
      </c>
      <c r="AP657" s="2">
        <v>21</v>
      </c>
      <c r="AQ657" s="2">
        <v>5</v>
      </c>
      <c r="AR657" s="2">
        <f t="shared" si="241"/>
        <v>0</v>
      </c>
      <c r="AS657" s="2">
        <f t="shared" si="242"/>
        <v>0</v>
      </c>
      <c r="AT657" s="3">
        <f t="shared" si="243"/>
        <v>0.10000000000000142</v>
      </c>
      <c r="AV657" s="3">
        <v>193.8</v>
      </c>
    </row>
    <row r="658" spans="6:48" x14ac:dyDescent="0.25">
      <c r="F658">
        <f t="shared" si="223"/>
        <v>0</v>
      </c>
      <c r="G658">
        <f t="shared" si="224"/>
        <v>0</v>
      </c>
      <c r="H658">
        <f t="shared" si="225"/>
        <v>103912.92724214542</v>
      </c>
      <c r="I658">
        <f t="shared" si="226"/>
        <v>0</v>
      </c>
      <c r="J658">
        <f t="shared" si="227"/>
        <v>153502.49407235254</v>
      </c>
      <c r="K658" s="9">
        <f t="shared" si="228"/>
        <v>257415.42131449794</v>
      </c>
      <c r="L658" s="7">
        <v>257885</v>
      </c>
      <c r="M658">
        <f t="shared" si="229"/>
        <v>469.57868550205603</v>
      </c>
      <c r="Q658" s="1">
        <v>0</v>
      </c>
      <c r="R658" s="2">
        <v>0</v>
      </c>
      <c r="S658" s="2">
        <v>2</v>
      </c>
      <c r="T658" s="2">
        <f t="shared" si="244"/>
        <v>0</v>
      </c>
      <c r="U658" s="2">
        <f t="shared" si="230"/>
        <v>0</v>
      </c>
      <c r="V658" s="2">
        <f t="shared" si="231"/>
        <v>0</v>
      </c>
      <c r="W658" s="1">
        <v>0</v>
      </c>
      <c r="X658" s="2">
        <v>0</v>
      </c>
      <c r="Y658" s="2">
        <v>3</v>
      </c>
      <c r="Z658" s="2">
        <f t="shared" si="232"/>
        <v>0</v>
      </c>
      <c r="AA658" s="2">
        <f t="shared" si="233"/>
        <v>0</v>
      </c>
      <c r="AB658" s="3">
        <f t="shared" si="234"/>
        <v>0</v>
      </c>
      <c r="AC658">
        <v>8.1999999999999993</v>
      </c>
      <c r="AD658">
        <v>21.9</v>
      </c>
      <c r="AE658">
        <v>4</v>
      </c>
      <c r="AF658" s="2">
        <f t="shared" si="235"/>
        <v>0</v>
      </c>
      <c r="AG658" s="2">
        <f t="shared" si="236"/>
        <v>7.8000000000000007</v>
      </c>
      <c r="AH658" s="3">
        <f t="shared" si="237"/>
        <v>5.8999999999999986</v>
      </c>
      <c r="AI658" s="1">
        <v>0</v>
      </c>
      <c r="AJ658" s="2">
        <v>0</v>
      </c>
      <c r="AK658" s="2">
        <v>5</v>
      </c>
      <c r="AL658" s="2">
        <f t="shared" si="238"/>
        <v>0</v>
      </c>
      <c r="AM658" s="2">
        <f t="shared" si="239"/>
        <v>0</v>
      </c>
      <c r="AN658" s="3">
        <f t="shared" si="240"/>
        <v>0</v>
      </c>
      <c r="AO658" s="2">
        <v>13.1</v>
      </c>
      <c r="AP658" s="2">
        <v>23.2</v>
      </c>
      <c r="AQ658" s="2">
        <v>6</v>
      </c>
      <c r="AR658" s="2">
        <f t="shared" si="241"/>
        <v>0</v>
      </c>
      <c r="AS658" s="2">
        <f t="shared" si="242"/>
        <v>2.9000000000000004</v>
      </c>
      <c r="AT658" s="3">
        <f t="shared" si="243"/>
        <v>7.1999999999999993</v>
      </c>
      <c r="AV658" s="3">
        <v>230.8</v>
      </c>
    </row>
    <row r="659" spans="6:48" x14ac:dyDescent="0.25">
      <c r="F659">
        <f t="shared" si="223"/>
        <v>14787.054452281045</v>
      </c>
      <c r="G659">
        <f t="shared" si="224"/>
        <v>139601.57771043954</v>
      </c>
      <c r="H659">
        <f t="shared" si="225"/>
        <v>27119.633190018572</v>
      </c>
      <c r="I659">
        <f t="shared" si="226"/>
        <v>64516.331850893373</v>
      </c>
      <c r="J659">
        <f t="shared" si="227"/>
        <v>111042.88496405949</v>
      </c>
      <c r="K659" s="9">
        <f t="shared" si="228"/>
        <v>357067.48216769204</v>
      </c>
      <c r="L659" s="7">
        <v>357771</v>
      </c>
      <c r="M659">
        <f t="shared" si="229"/>
        <v>703.51783230795991</v>
      </c>
      <c r="Q659" s="1">
        <v>15.5</v>
      </c>
      <c r="R659" s="2">
        <v>16.8</v>
      </c>
      <c r="S659" s="2">
        <v>5</v>
      </c>
      <c r="T659" s="2">
        <f t="shared" si="244"/>
        <v>0</v>
      </c>
      <c r="U659" s="2">
        <f t="shared" si="230"/>
        <v>0.5</v>
      </c>
      <c r="V659" s="2">
        <f t="shared" si="231"/>
        <v>0.80000000000000071</v>
      </c>
      <c r="W659" s="1">
        <v>7.5</v>
      </c>
      <c r="X659" s="2">
        <v>20.3</v>
      </c>
      <c r="Y659" s="2">
        <v>2</v>
      </c>
      <c r="Z659" s="2">
        <f t="shared" si="232"/>
        <v>0.5</v>
      </c>
      <c r="AA659" s="2">
        <f t="shared" si="233"/>
        <v>8</v>
      </c>
      <c r="AB659" s="3">
        <f t="shared" si="234"/>
        <v>4.3000000000000007</v>
      </c>
      <c r="AC659">
        <v>1.5</v>
      </c>
      <c r="AD659">
        <v>3.7</v>
      </c>
      <c r="AE659">
        <v>4</v>
      </c>
      <c r="AF659" s="2">
        <f t="shared" si="235"/>
        <v>2.2000000000000002</v>
      </c>
      <c r="AG659" s="2">
        <f t="shared" si="236"/>
        <v>0</v>
      </c>
      <c r="AH659" s="3">
        <f t="shared" si="237"/>
        <v>0</v>
      </c>
      <c r="AI659" s="1">
        <v>2.2000000000000002</v>
      </c>
      <c r="AJ659" s="2">
        <v>7.7</v>
      </c>
      <c r="AK659" s="2">
        <v>3</v>
      </c>
      <c r="AL659" s="2">
        <f t="shared" si="238"/>
        <v>5.5</v>
      </c>
      <c r="AM659" s="2">
        <f t="shared" si="239"/>
        <v>0</v>
      </c>
      <c r="AN659" s="3">
        <f t="shared" si="240"/>
        <v>0</v>
      </c>
      <c r="AO659" s="2">
        <v>10.6</v>
      </c>
      <c r="AP659" s="2">
        <v>19.7</v>
      </c>
      <c r="AQ659" s="2">
        <v>6</v>
      </c>
      <c r="AR659" s="2">
        <f t="shared" si="241"/>
        <v>0</v>
      </c>
      <c r="AS659" s="2">
        <f t="shared" si="242"/>
        <v>5.4</v>
      </c>
      <c r="AT659" s="3">
        <f t="shared" si="243"/>
        <v>3.6999999999999993</v>
      </c>
      <c r="AV659" s="3">
        <v>318.3</v>
      </c>
    </row>
    <row r="660" spans="6:48" x14ac:dyDescent="0.25">
      <c r="F660">
        <f t="shared" si="223"/>
        <v>0</v>
      </c>
      <c r="G660">
        <f t="shared" si="224"/>
        <v>142591.75484729451</v>
      </c>
      <c r="H660">
        <f t="shared" si="225"/>
        <v>241885.98340389578</v>
      </c>
      <c r="I660">
        <f t="shared" si="226"/>
        <v>0</v>
      </c>
      <c r="J660">
        <f t="shared" si="227"/>
        <v>0</v>
      </c>
      <c r="K660" s="9">
        <f t="shared" si="228"/>
        <v>384477.73825119028</v>
      </c>
      <c r="L660" s="7">
        <v>387080</v>
      </c>
      <c r="M660">
        <f t="shared" si="229"/>
        <v>2602.2617488097167</v>
      </c>
      <c r="Q660" s="1">
        <v>0</v>
      </c>
      <c r="R660" s="2">
        <v>0</v>
      </c>
      <c r="S660" s="2">
        <v>3</v>
      </c>
      <c r="T660" s="2">
        <f t="shared" si="244"/>
        <v>0</v>
      </c>
      <c r="U660" s="2">
        <f t="shared" si="230"/>
        <v>0</v>
      </c>
      <c r="V660" s="2">
        <f t="shared" si="231"/>
        <v>0</v>
      </c>
      <c r="W660" s="1">
        <v>9.1</v>
      </c>
      <c r="X660" s="2">
        <v>23.8</v>
      </c>
      <c r="Y660" s="2">
        <v>2</v>
      </c>
      <c r="Z660" s="2">
        <f t="shared" si="232"/>
        <v>0</v>
      </c>
      <c r="AA660" s="2">
        <f t="shared" si="233"/>
        <v>6.9</v>
      </c>
      <c r="AB660" s="3">
        <f t="shared" si="234"/>
        <v>7.8000000000000007</v>
      </c>
      <c r="AC660">
        <v>0.2</v>
      </c>
      <c r="AD660">
        <v>20</v>
      </c>
      <c r="AE660">
        <v>6</v>
      </c>
      <c r="AF660" s="2">
        <f t="shared" si="235"/>
        <v>7.8</v>
      </c>
      <c r="AG660" s="2">
        <f t="shared" si="236"/>
        <v>8</v>
      </c>
      <c r="AH660" s="3">
        <f t="shared" si="237"/>
        <v>4</v>
      </c>
      <c r="AI660" s="1">
        <v>0</v>
      </c>
      <c r="AJ660" s="2">
        <v>0</v>
      </c>
      <c r="AK660" s="2">
        <v>5</v>
      </c>
      <c r="AL660" s="2">
        <f t="shared" si="238"/>
        <v>0</v>
      </c>
      <c r="AM660" s="2">
        <f t="shared" si="239"/>
        <v>0</v>
      </c>
      <c r="AN660" s="3">
        <f t="shared" si="240"/>
        <v>0</v>
      </c>
      <c r="AO660" s="2">
        <v>0</v>
      </c>
      <c r="AP660" s="2">
        <v>0</v>
      </c>
      <c r="AQ660" s="2">
        <v>1</v>
      </c>
      <c r="AR660" s="2">
        <f t="shared" si="241"/>
        <v>0</v>
      </c>
      <c r="AS660" s="2">
        <f t="shared" si="242"/>
        <v>0</v>
      </c>
      <c r="AT660" s="3">
        <f t="shared" si="243"/>
        <v>0</v>
      </c>
      <c r="AV660" s="3">
        <v>305.39999999999998</v>
      </c>
    </row>
    <row r="661" spans="6:48" x14ac:dyDescent="0.25">
      <c r="F661">
        <f t="shared" si="223"/>
        <v>33217.604953532391</v>
      </c>
      <c r="G661">
        <f t="shared" si="224"/>
        <v>1590.8670499469304</v>
      </c>
      <c r="H661">
        <f t="shared" si="225"/>
        <v>137164.42095287345</v>
      </c>
      <c r="I661">
        <f t="shared" si="226"/>
        <v>65175.736339695402</v>
      </c>
      <c r="J661">
        <f t="shared" si="227"/>
        <v>0</v>
      </c>
      <c r="K661" s="9">
        <f t="shared" si="228"/>
        <v>237148.62929604817</v>
      </c>
      <c r="L661" s="7">
        <v>237658</v>
      </c>
      <c r="M661">
        <f t="shared" si="229"/>
        <v>509.370703951834</v>
      </c>
      <c r="Q661" s="1">
        <v>4.8</v>
      </c>
      <c r="R661" s="2">
        <v>9.3000000000000007</v>
      </c>
      <c r="S661" s="2">
        <v>2</v>
      </c>
      <c r="T661" s="2">
        <f t="shared" si="244"/>
        <v>3.2</v>
      </c>
      <c r="U661" s="2">
        <f t="shared" si="230"/>
        <v>1.3000000000000007</v>
      </c>
      <c r="V661" s="2">
        <f t="shared" si="231"/>
        <v>0</v>
      </c>
      <c r="W661" s="1">
        <v>0.2</v>
      </c>
      <c r="X661" s="2">
        <v>0.4</v>
      </c>
      <c r="Y661" s="2">
        <v>6</v>
      </c>
      <c r="Z661" s="2">
        <f t="shared" si="232"/>
        <v>0.2</v>
      </c>
      <c r="AA661" s="2">
        <f t="shared" si="233"/>
        <v>0</v>
      </c>
      <c r="AB661" s="3">
        <f t="shared" si="234"/>
        <v>0</v>
      </c>
      <c r="AC661">
        <v>1.8</v>
      </c>
      <c r="AD661">
        <v>14.1</v>
      </c>
      <c r="AE661">
        <v>1</v>
      </c>
      <c r="AF661" s="2">
        <f t="shared" si="235"/>
        <v>6.2</v>
      </c>
      <c r="AG661" s="2">
        <f t="shared" si="236"/>
        <v>6.0999999999999988</v>
      </c>
      <c r="AH661" s="3">
        <f t="shared" si="237"/>
        <v>0</v>
      </c>
      <c r="AI661" s="1">
        <v>4.4000000000000004</v>
      </c>
      <c r="AJ661" s="2">
        <v>10.4</v>
      </c>
      <c r="AK661" s="2">
        <v>3</v>
      </c>
      <c r="AL661" s="2">
        <f t="shared" si="238"/>
        <v>3.5999999999999996</v>
      </c>
      <c r="AM661" s="2">
        <f t="shared" si="239"/>
        <v>2.4000000000000004</v>
      </c>
      <c r="AN661" s="3">
        <f t="shared" si="240"/>
        <v>0</v>
      </c>
      <c r="AO661" s="2">
        <v>0</v>
      </c>
      <c r="AP661" s="2">
        <v>0</v>
      </c>
      <c r="AQ661" s="2">
        <v>4</v>
      </c>
      <c r="AR661" s="2">
        <f t="shared" si="241"/>
        <v>0</v>
      </c>
      <c r="AS661" s="2">
        <f t="shared" si="242"/>
        <v>0</v>
      </c>
      <c r="AT661" s="3">
        <f t="shared" si="243"/>
        <v>0</v>
      </c>
      <c r="AV661" s="3">
        <v>215.9</v>
      </c>
    </row>
    <row r="662" spans="6:48" x14ac:dyDescent="0.25">
      <c r="F662">
        <f t="shared" si="223"/>
        <v>0</v>
      </c>
      <c r="G662">
        <f t="shared" si="224"/>
        <v>0</v>
      </c>
      <c r="H662">
        <f t="shared" si="225"/>
        <v>116121.39643912778</v>
      </c>
      <c r="I662">
        <f t="shared" si="226"/>
        <v>0</v>
      </c>
      <c r="J662">
        <f t="shared" si="227"/>
        <v>0</v>
      </c>
      <c r="K662" s="9">
        <f t="shared" si="228"/>
        <v>116121.39643912778</v>
      </c>
      <c r="L662" s="7">
        <v>114208</v>
      </c>
      <c r="M662">
        <f t="shared" si="229"/>
        <v>1913.3964391277841</v>
      </c>
      <c r="Q662" s="1">
        <v>0</v>
      </c>
      <c r="R662" s="2">
        <v>0</v>
      </c>
      <c r="S662" s="2">
        <v>4</v>
      </c>
      <c r="T662" s="2">
        <f t="shared" si="244"/>
        <v>0</v>
      </c>
      <c r="U662" s="2">
        <f t="shared" si="230"/>
        <v>0</v>
      </c>
      <c r="V662" s="2">
        <f t="shared" si="231"/>
        <v>0</v>
      </c>
      <c r="W662" s="1">
        <v>0</v>
      </c>
      <c r="X662" s="2">
        <v>0</v>
      </c>
      <c r="Y662" s="2">
        <v>5</v>
      </c>
      <c r="Z662" s="2">
        <f t="shared" si="232"/>
        <v>0</v>
      </c>
      <c r="AA662" s="2">
        <f t="shared" si="233"/>
        <v>0</v>
      </c>
      <c r="AB662" s="3">
        <f t="shared" si="234"/>
        <v>0</v>
      </c>
      <c r="AC662">
        <v>6.5</v>
      </c>
      <c r="AD662">
        <v>21.3</v>
      </c>
      <c r="AE662">
        <v>2</v>
      </c>
      <c r="AF662" s="2">
        <f t="shared" si="235"/>
        <v>1.5</v>
      </c>
      <c r="AG662" s="2">
        <f t="shared" si="236"/>
        <v>8</v>
      </c>
      <c r="AH662" s="3">
        <f t="shared" si="237"/>
        <v>5.3000000000000007</v>
      </c>
      <c r="AI662" s="1">
        <v>0</v>
      </c>
      <c r="AJ662" s="2">
        <v>0</v>
      </c>
      <c r="AK662" s="2">
        <v>3</v>
      </c>
      <c r="AL662" s="2">
        <f t="shared" si="238"/>
        <v>0</v>
      </c>
      <c r="AM662" s="2">
        <f t="shared" si="239"/>
        <v>0</v>
      </c>
      <c r="AN662" s="3">
        <f t="shared" si="240"/>
        <v>0</v>
      </c>
      <c r="AO662" s="2">
        <v>0</v>
      </c>
      <c r="AP662" s="2">
        <v>0</v>
      </c>
      <c r="AQ662" s="2">
        <v>1</v>
      </c>
      <c r="AR662" s="2">
        <f t="shared" si="241"/>
        <v>0</v>
      </c>
      <c r="AS662" s="2">
        <f t="shared" si="242"/>
        <v>0</v>
      </c>
      <c r="AT662" s="3">
        <f t="shared" si="243"/>
        <v>0</v>
      </c>
      <c r="AV662" s="3">
        <v>118.4</v>
      </c>
    </row>
    <row r="663" spans="6:48" x14ac:dyDescent="0.25">
      <c r="F663">
        <f t="shared" si="223"/>
        <v>61344.587456904068</v>
      </c>
      <c r="G663">
        <f t="shared" si="224"/>
        <v>5670.7577873618693</v>
      </c>
      <c r="H663">
        <f t="shared" si="225"/>
        <v>152739.53154393617</v>
      </c>
      <c r="I663">
        <f t="shared" si="226"/>
        <v>0</v>
      </c>
      <c r="J663">
        <f t="shared" si="227"/>
        <v>1617.680658282462</v>
      </c>
      <c r="K663" s="9">
        <f t="shared" si="228"/>
        <v>221372.55744648454</v>
      </c>
      <c r="L663" s="7">
        <v>221246</v>
      </c>
      <c r="M663">
        <f t="shared" si="229"/>
        <v>126.55744648454129</v>
      </c>
      <c r="Q663" s="1">
        <v>16.2</v>
      </c>
      <c r="R663" s="2">
        <v>20.6</v>
      </c>
      <c r="S663" s="2">
        <v>1</v>
      </c>
      <c r="T663" s="2">
        <f t="shared" si="244"/>
        <v>0</v>
      </c>
      <c r="U663" s="2">
        <f t="shared" si="230"/>
        <v>0</v>
      </c>
      <c r="V663" s="2">
        <f t="shared" si="231"/>
        <v>4.4000000000000021</v>
      </c>
      <c r="W663" s="1">
        <v>3.6</v>
      </c>
      <c r="X663" s="2">
        <v>4.5</v>
      </c>
      <c r="Y663" s="2">
        <v>4</v>
      </c>
      <c r="Z663" s="2">
        <f t="shared" si="232"/>
        <v>0.89999999999999991</v>
      </c>
      <c r="AA663" s="2">
        <f t="shared" si="233"/>
        <v>0</v>
      </c>
      <c r="AB663" s="3">
        <f t="shared" si="234"/>
        <v>0</v>
      </c>
      <c r="AC663">
        <v>0.4</v>
      </c>
      <c r="AD663">
        <v>15.1</v>
      </c>
      <c r="AE663">
        <v>2</v>
      </c>
      <c r="AF663" s="2">
        <f t="shared" si="235"/>
        <v>7.6</v>
      </c>
      <c r="AG663" s="2">
        <f t="shared" si="236"/>
        <v>7.1</v>
      </c>
      <c r="AH663" s="3">
        <f t="shared" si="237"/>
        <v>0</v>
      </c>
      <c r="AI663" s="1">
        <v>0</v>
      </c>
      <c r="AJ663" s="2">
        <v>0</v>
      </c>
      <c r="AK663" s="2">
        <v>6</v>
      </c>
      <c r="AL663" s="2">
        <f t="shared" si="238"/>
        <v>0</v>
      </c>
      <c r="AM663" s="2">
        <f t="shared" si="239"/>
        <v>0</v>
      </c>
      <c r="AN663" s="3">
        <f t="shared" si="240"/>
        <v>0</v>
      </c>
      <c r="AO663" s="2">
        <v>20.9</v>
      </c>
      <c r="AP663" s="2">
        <v>21</v>
      </c>
      <c r="AQ663" s="2">
        <v>5</v>
      </c>
      <c r="AR663" s="2">
        <f t="shared" si="241"/>
        <v>0</v>
      </c>
      <c r="AS663" s="2">
        <f t="shared" si="242"/>
        <v>0</v>
      </c>
      <c r="AT663" s="3">
        <f t="shared" si="243"/>
        <v>0.10000000000000142</v>
      </c>
      <c r="AV663" s="3">
        <v>193.8</v>
      </c>
    </row>
    <row r="664" spans="6:48" x14ac:dyDescent="0.25">
      <c r="F664">
        <f t="shared" si="223"/>
        <v>0</v>
      </c>
      <c r="G664">
        <f t="shared" si="224"/>
        <v>0</v>
      </c>
      <c r="H664">
        <f t="shared" si="225"/>
        <v>103912.92724214542</v>
      </c>
      <c r="I664">
        <f t="shared" si="226"/>
        <v>0</v>
      </c>
      <c r="J664">
        <f t="shared" si="227"/>
        <v>153502.49407235254</v>
      </c>
      <c r="K664" s="9">
        <f t="shared" si="228"/>
        <v>257415.42131449794</v>
      </c>
      <c r="L664" s="7">
        <v>257885</v>
      </c>
      <c r="M664">
        <f t="shared" si="229"/>
        <v>469.57868550205603</v>
      </c>
      <c r="Q664" s="1">
        <v>0</v>
      </c>
      <c r="R664" s="2">
        <v>0</v>
      </c>
      <c r="S664" s="2">
        <v>2</v>
      </c>
      <c r="T664" s="2">
        <f t="shared" si="244"/>
        <v>0</v>
      </c>
      <c r="U664" s="2">
        <f t="shared" si="230"/>
        <v>0</v>
      </c>
      <c r="V664" s="2">
        <f t="shared" si="231"/>
        <v>0</v>
      </c>
      <c r="W664" s="1">
        <v>0</v>
      </c>
      <c r="X664" s="2">
        <v>0</v>
      </c>
      <c r="Y664" s="2">
        <v>3</v>
      </c>
      <c r="Z664" s="2">
        <f t="shared" si="232"/>
        <v>0</v>
      </c>
      <c r="AA664" s="2">
        <f t="shared" si="233"/>
        <v>0</v>
      </c>
      <c r="AB664" s="3">
        <f t="shared" si="234"/>
        <v>0</v>
      </c>
      <c r="AC664">
        <v>8.1999999999999993</v>
      </c>
      <c r="AD664">
        <v>21.9</v>
      </c>
      <c r="AE664">
        <v>4</v>
      </c>
      <c r="AF664" s="2">
        <f t="shared" si="235"/>
        <v>0</v>
      </c>
      <c r="AG664" s="2">
        <f t="shared" si="236"/>
        <v>7.8000000000000007</v>
      </c>
      <c r="AH664" s="3">
        <f t="shared" si="237"/>
        <v>5.8999999999999986</v>
      </c>
      <c r="AI664" s="1">
        <v>0</v>
      </c>
      <c r="AJ664" s="2">
        <v>0</v>
      </c>
      <c r="AK664" s="2">
        <v>5</v>
      </c>
      <c r="AL664" s="2">
        <f t="shared" si="238"/>
        <v>0</v>
      </c>
      <c r="AM664" s="2">
        <f t="shared" si="239"/>
        <v>0</v>
      </c>
      <c r="AN664" s="3">
        <f t="shared" si="240"/>
        <v>0</v>
      </c>
      <c r="AO664" s="2">
        <v>13.1</v>
      </c>
      <c r="AP664" s="2">
        <v>23.2</v>
      </c>
      <c r="AQ664" s="2">
        <v>6</v>
      </c>
      <c r="AR664" s="2">
        <f t="shared" si="241"/>
        <v>0</v>
      </c>
      <c r="AS664" s="2">
        <f t="shared" si="242"/>
        <v>2.9000000000000004</v>
      </c>
      <c r="AT664" s="3">
        <f t="shared" si="243"/>
        <v>7.1999999999999993</v>
      </c>
      <c r="AV664" s="3">
        <v>230.8</v>
      </c>
    </row>
    <row r="665" spans="6:48" x14ac:dyDescent="0.25">
      <c r="F665">
        <f t="shared" si="223"/>
        <v>14787.054452281045</v>
      </c>
      <c r="G665">
        <f t="shared" si="224"/>
        <v>139601.57771043954</v>
      </c>
      <c r="H665">
        <f t="shared" si="225"/>
        <v>27119.633190018572</v>
      </c>
      <c r="I665">
        <f t="shared" si="226"/>
        <v>64516.331850893373</v>
      </c>
      <c r="J665">
        <f t="shared" si="227"/>
        <v>111042.88496405949</v>
      </c>
      <c r="K665" s="9">
        <f t="shared" si="228"/>
        <v>357067.48216769204</v>
      </c>
      <c r="L665" s="7">
        <v>357771</v>
      </c>
      <c r="M665">
        <f t="shared" si="229"/>
        <v>703.51783230795991</v>
      </c>
      <c r="Q665" s="1">
        <v>15.5</v>
      </c>
      <c r="R665" s="2">
        <v>16.8</v>
      </c>
      <c r="S665" s="2">
        <v>5</v>
      </c>
      <c r="T665" s="2">
        <f t="shared" si="244"/>
        <v>0</v>
      </c>
      <c r="U665" s="2">
        <f t="shared" si="230"/>
        <v>0.5</v>
      </c>
      <c r="V665" s="2">
        <f t="shared" si="231"/>
        <v>0.80000000000000071</v>
      </c>
      <c r="W665" s="1">
        <v>7.5</v>
      </c>
      <c r="X665" s="2">
        <v>20.3</v>
      </c>
      <c r="Y665" s="2">
        <v>2</v>
      </c>
      <c r="Z665" s="2">
        <f t="shared" si="232"/>
        <v>0.5</v>
      </c>
      <c r="AA665" s="2">
        <f t="shared" si="233"/>
        <v>8</v>
      </c>
      <c r="AB665" s="3">
        <f t="shared" si="234"/>
        <v>4.3000000000000007</v>
      </c>
      <c r="AC665">
        <v>1.5</v>
      </c>
      <c r="AD665">
        <v>3.7</v>
      </c>
      <c r="AE665">
        <v>4</v>
      </c>
      <c r="AF665" s="2">
        <f t="shared" si="235"/>
        <v>2.2000000000000002</v>
      </c>
      <c r="AG665" s="2">
        <f t="shared" si="236"/>
        <v>0</v>
      </c>
      <c r="AH665" s="3">
        <f t="shared" si="237"/>
        <v>0</v>
      </c>
      <c r="AI665" s="1">
        <v>2.2000000000000002</v>
      </c>
      <c r="AJ665" s="2">
        <v>7.7</v>
      </c>
      <c r="AK665" s="2">
        <v>3</v>
      </c>
      <c r="AL665" s="2">
        <f t="shared" si="238"/>
        <v>5.5</v>
      </c>
      <c r="AM665" s="2">
        <f t="shared" si="239"/>
        <v>0</v>
      </c>
      <c r="AN665" s="3">
        <f t="shared" si="240"/>
        <v>0</v>
      </c>
      <c r="AO665" s="2">
        <v>10.6</v>
      </c>
      <c r="AP665" s="2">
        <v>19.7</v>
      </c>
      <c r="AQ665" s="2">
        <v>6</v>
      </c>
      <c r="AR665" s="2">
        <f t="shared" si="241"/>
        <v>0</v>
      </c>
      <c r="AS665" s="2">
        <f t="shared" si="242"/>
        <v>5.4</v>
      </c>
      <c r="AT665" s="3">
        <f t="shared" si="243"/>
        <v>3.6999999999999993</v>
      </c>
      <c r="AV665" s="3">
        <v>318.3</v>
      </c>
    </row>
    <row r="666" spans="6:48" x14ac:dyDescent="0.25">
      <c r="F666">
        <f t="shared" si="223"/>
        <v>0</v>
      </c>
      <c r="G666">
        <f t="shared" si="224"/>
        <v>142591.75484729451</v>
      </c>
      <c r="H666">
        <f t="shared" si="225"/>
        <v>241885.98340389578</v>
      </c>
      <c r="I666">
        <f t="shared" si="226"/>
        <v>0</v>
      </c>
      <c r="J666">
        <f t="shared" si="227"/>
        <v>0</v>
      </c>
      <c r="K666" s="9">
        <f t="shared" si="228"/>
        <v>384477.73825119028</v>
      </c>
      <c r="L666" s="7">
        <v>387080</v>
      </c>
      <c r="M666">
        <f t="shared" si="229"/>
        <v>2602.2617488097167</v>
      </c>
      <c r="Q666" s="1">
        <v>0</v>
      </c>
      <c r="R666" s="2">
        <v>0</v>
      </c>
      <c r="S666" s="2">
        <v>3</v>
      </c>
      <c r="T666" s="2">
        <f t="shared" si="244"/>
        <v>0</v>
      </c>
      <c r="U666" s="2">
        <f t="shared" si="230"/>
        <v>0</v>
      </c>
      <c r="V666" s="2">
        <f t="shared" si="231"/>
        <v>0</v>
      </c>
      <c r="W666" s="1">
        <v>9.1</v>
      </c>
      <c r="X666" s="2">
        <v>23.8</v>
      </c>
      <c r="Y666" s="2">
        <v>2</v>
      </c>
      <c r="Z666" s="2">
        <f t="shared" si="232"/>
        <v>0</v>
      </c>
      <c r="AA666" s="2">
        <f t="shared" si="233"/>
        <v>6.9</v>
      </c>
      <c r="AB666" s="3">
        <f t="shared" si="234"/>
        <v>7.8000000000000007</v>
      </c>
      <c r="AC666">
        <v>0.2</v>
      </c>
      <c r="AD666">
        <v>20</v>
      </c>
      <c r="AE666">
        <v>6</v>
      </c>
      <c r="AF666" s="2">
        <f t="shared" si="235"/>
        <v>7.8</v>
      </c>
      <c r="AG666" s="2">
        <f t="shared" si="236"/>
        <v>8</v>
      </c>
      <c r="AH666" s="3">
        <f t="shared" si="237"/>
        <v>4</v>
      </c>
      <c r="AI666" s="1">
        <v>0</v>
      </c>
      <c r="AJ666" s="2">
        <v>0</v>
      </c>
      <c r="AK666" s="2">
        <v>5</v>
      </c>
      <c r="AL666" s="2">
        <f t="shared" si="238"/>
        <v>0</v>
      </c>
      <c r="AM666" s="2">
        <f t="shared" si="239"/>
        <v>0</v>
      </c>
      <c r="AN666" s="3">
        <f t="shared" si="240"/>
        <v>0</v>
      </c>
      <c r="AO666" s="2">
        <v>0</v>
      </c>
      <c r="AP666" s="2">
        <v>0</v>
      </c>
      <c r="AQ666" s="2">
        <v>1</v>
      </c>
      <c r="AR666" s="2">
        <f t="shared" si="241"/>
        <v>0</v>
      </c>
      <c r="AS666" s="2">
        <f t="shared" si="242"/>
        <v>0</v>
      </c>
      <c r="AT666" s="3">
        <f t="shared" si="243"/>
        <v>0</v>
      </c>
      <c r="AV666" s="3">
        <v>305.39999999999998</v>
      </c>
    </row>
    <row r="667" spans="6:48" x14ac:dyDescent="0.25">
      <c r="F667">
        <f t="shared" si="223"/>
        <v>33217.604953532391</v>
      </c>
      <c r="G667">
        <f t="shared" si="224"/>
        <v>1590.8670499469304</v>
      </c>
      <c r="H667">
        <f t="shared" si="225"/>
        <v>137164.42095287345</v>
      </c>
      <c r="I667">
        <f t="shared" si="226"/>
        <v>65175.736339695402</v>
      </c>
      <c r="J667">
        <f t="shared" si="227"/>
        <v>0</v>
      </c>
      <c r="K667" s="9">
        <f t="shared" si="228"/>
        <v>237148.62929604817</v>
      </c>
      <c r="L667" s="7">
        <v>237658</v>
      </c>
      <c r="M667">
        <f t="shared" si="229"/>
        <v>509.370703951834</v>
      </c>
      <c r="Q667" s="1">
        <v>4.8</v>
      </c>
      <c r="R667" s="2">
        <v>9.3000000000000007</v>
      </c>
      <c r="S667" s="2">
        <v>2</v>
      </c>
      <c r="T667" s="2">
        <f t="shared" si="244"/>
        <v>3.2</v>
      </c>
      <c r="U667" s="2">
        <f t="shared" si="230"/>
        <v>1.3000000000000007</v>
      </c>
      <c r="V667" s="2">
        <f t="shared" si="231"/>
        <v>0</v>
      </c>
      <c r="W667" s="1">
        <v>0.2</v>
      </c>
      <c r="X667" s="2">
        <v>0.4</v>
      </c>
      <c r="Y667" s="2">
        <v>6</v>
      </c>
      <c r="Z667" s="2">
        <f t="shared" si="232"/>
        <v>0.2</v>
      </c>
      <c r="AA667" s="2">
        <f t="shared" si="233"/>
        <v>0</v>
      </c>
      <c r="AB667" s="3">
        <f t="shared" si="234"/>
        <v>0</v>
      </c>
      <c r="AC667">
        <v>1.8</v>
      </c>
      <c r="AD667">
        <v>14.1</v>
      </c>
      <c r="AE667">
        <v>1</v>
      </c>
      <c r="AF667" s="2">
        <f t="shared" si="235"/>
        <v>6.2</v>
      </c>
      <c r="AG667" s="2">
        <f t="shared" si="236"/>
        <v>6.0999999999999988</v>
      </c>
      <c r="AH667" s="3">
        <f t="shared" si="237"/>
        <v>0</v>
      </c>
      <c r="AI667" s="1">
        <v>4.4000000000000004</v>
      </c>
      <c r="AJ667" s="2">
        <v>10.4</v>
      </c>
      <c r="AK667" s="2">
        <v>3</v>
      </c>
      <c r="AL667" s="2">
        <f t="shared" si="238"/>
        <v>3.5999999999999996</v>
      </c>
      <c r="AM667" s="2">
        <f t="shared" si="239"/>
        <v>2.4000000000000004</v>
      </c>
      <c r="AN667" s="3">
        <f t="shared" si="240"/>
        <v>0</v>
      </c>
      <c r="AO667" s="2">
        <v>0</v>
      </c>
      <c r="AP667" s="2">
        <v>0</v>
      </c>
      <c r="AQ667" s="2">
        <v>4</v>
      </c>
      <c r="AR667" s="2">
        <f t="shared" si="241"/>
        <v>0</v>
      </c>
      <c r="AS667" s="2">
        <f t="shared" si="242"/>
        <v>0</v>
      </c>
      <c r="AT667" s="3">
        <f t="shared" si="243"/>
        <v>0</v>
      </c>
      <c r="AV667" s="3">
        <v>215.9</v>
      </c>
    </row>
    <row r="668" spans="6:48" x14ac:dyDescent="0.25">
      <c r="F668">
        <f t="shared" si="223"/>
        <v>0</v>
      </c>
      <c r="G668">
        <f t="shared" si="224"/>
        <v>0</v>
      </c>
      <c r="H668">
        <f t="shared" si="225"/>
        <v>116121.39643912778</v>
      </c>
      <c r="I668">
        <f t="shared" si="226"/>
        <v>0</v>
      </c>
      <c r="J668">
        <f t="shared" si="227"/>
        <v>0</v>
      </c>
      <c r="K668" s="9">
        <f t="shared" si="228"/>
        <v>116121.39643912778</v>
      </c>
      <c r="L668" s="7">
        <v>114208</v>
      </c>
      <c r="M668">
        <f t="shared" si="229"/>
        <v>1913.3964391277841</v>
      </c>
      <c r="Q668" s="1">
        <v>0</v>
      </c>
      <c r="R668" s="2">
        <v>0</v>
      </c>
      <c r="S668" s="2">
        <v>4</v>
      </c>
      <c r="T668" s="2">
        <f t="shared" si="244"/>
        <v>0</v>
      </c>
      <c r="U668" s="2">
        <f t="shared" si="230"/>
        <v>0</v>
      </c>
      <c r="V668" s="2">
        <f t="shared" si="231"/>
        <v>0</v>
      </c>
      <c r="W668" s="1">
        <v>0</v>
      </c>
      <c r="X668" s="2">
        <v>0</v>
      </c>
      <c r="Y668" s="2">
        <v>5</v>
      </c>
      <c r="Z668" s="2">
        <f t="shared" si="232"/>
        <v>0</v>
      </c>
      <c r="AA668" s="2">
        <f t="shared" si="233"/>
        <v>0</v>
      </c>
      <c r="AB668" s="3">
        <f t="shared" si="234"/>
        <v>0</v>
      </c>
      <c r="AC668">
        <v>6.5</v>
      </c>
      <c r="AD668">
        <v>21.3</v>
      </c>
      <c r="AE668">
        <v>2</v>
      </c>
      <c r="AF668" s="2">
        <f t="shared" si="235"/>
        <v>1.5</v>
      </c>
      <c r="AG668" s="2">
        <f t="shared" si="236"/>
        <v>8</v>
      </c>
      <c r="AH668" s="3">
        <f t="shared" si="237"/>
        <v>5.3000000000000007</v>
      </c>
      <c r="AI668" s="1">
        <v>0</v>
      </c>
      <c r="AJ668" s="2">
        <v>0</v>
      </c>
      <c r="AK668" s="2">
        <v>3</v>
      </c>
      <c r="AL668" s="2">
        <f t="shared" si="238"/>
        <v>0</v>
      </c>
      <c r="AM668" s="2">
        <f t="shared" si="239"/>
        <v>0</v>
      </c>
      <c r="AN668" s="3">
        <f t="shared" si="240"/>
        <v>0</v>
      </c>
      <c r="AO668" s="2">
        <v>0</v>
      </c>
      <c r="AP668" s="2">
        <v>0</v>
      </c>
      <c r="AQ668" s="2">
        <v>1</v>
      </c>
      <c r="AR668" s="2">
        <f t="shared" si="241"/>
        <v>0</v>
      </c>
      <c r="AS668" s="2">
        <f t="shared" si="242"/>
        <v>0</v>
      </c>
      <c r="AT668" s="3">
        <f t="shared" si="243"/>
        <v>0</v>
      </c>
      <c r="AV668" s="3">
        <v>118.4</v>
      </c>
    </row>
    <row r="669" spans="6:48" x14ac:dyDescent="0.25">
      <c r="F669">
        <f t="shared" si="223"/>
        <v>61344.587456904068</v>
      </c>
      <c r="G669">
        <f t="shared" si="224"/>
        <v>5670.7577873618693</v>
      </c>
      <c r="H669">
        <f t="shared" si="225"/>
        <v>152739.53154393617</v>
      </c>
      <c r="I669">
        <f t="shared" si="226"/>
        <v>0</v>
      </c>
      <c r="J669">
        <f t="shared" si="227"/>
        <v>1617.680658282462</v>
      </c>
      <c r="K669" s="9">
        <f t="shared" si="228"/>
        <v>221372.55744648454</v>
      </c>
      <c r="L669" s="7">
        <v>221246</v>
      </c>
      <c r="M669">
        <f t="shared" si="229"/>
        <v>126.55744648454129</v>
      </c>
      <c r="Q669" s="1">
        <v>16.2</v>
      </c>
      <c r="R669" s="2">
        <v>20.6</v>
      </c>
      <c r="S669" s="2">
        <v>1</v>
      </c>
      <c r="T669" s="2">
        <f t="shared" si="244"/>
        <v>0</v>
      </c>
      <c r="U669" s="2">
        <f t="shared" si="230"/>
        <v>0</v>
      </c>
      <c r="V669" s="2">
        <f t="shared" si="231"/>
        <v>4.4000000000000021</v>
      </c>
      <c r="W669" s="1">
        <v>3.6</v>
      </c>
      <c r="X669" s="2">
        <v>4.5</v>
      </c>
      <c r="Y669" s="2">
        <v>4</v>
      </c>
      <c r="Z669" s="2">
        <f t="shared" si="232"/>
        <v>0.89999999999999991</v>
      </c>
      <c r="AA669" s="2">
        <f t="shared" si="233"/>
        <v>0</v>
      </c>
      <c r="AB669" s="3">
        <f t="shared" si="234"/>
        <v>0</v>
      </c>
      <c r="AC669">
        <v>0.4</v>
      </c>
      <c r="AD669">
        <v>15.1</v>
      </c>
      <c r="AE669">
        <v>2</v>
      </c>
      <c r="AF669" s="2">
        <f t="shared" si="235"/>
        <v>7.6</v>
      </c>
      <c r="AG669" s="2">
        <f t="shared" si="236"/>
        <v>7.1</v>
      </c>
      <c r="AH669" s="3">
        <f t="shared" si="237"/>
        <v>0</v>
      </c>
      <c r="AI669" s="1">
        <v>0</v>
      </c>
      <c r="AJ669" s="2">
        <v>0</v>
      </c>
      <c r="AK669" s="2">
        <v>6</v>
      </c>
      <c r="AL669" s="2">
        <f t="shared" si="238"/>
        <v>0</v>
      </c>
      <c r="AM669" s="2">
        <f t="shared" si="239"/>
        <v>0</v>
      </c>
      <c r="AN669" s="3">
        <f t="shared" si="240"/>
        <v>0</v>
      </c>
      <c r="AO669" s="2">
        <v>20.9</v>
      </c>
      <c r="AP669" s="2">
        <v>21</v>
      </c>
      <c r="AQ669" s="2">
        <v>5</v>
      </c>
      <c r="AR669" s="2">
        <f t="shared" si="241"/>
        <v>0</v>
      </c>
      <c r="AS669" s="2">
        <f t="shared" si="242"/>
        <v>0</v>
      </c>
      <c r="AT669" s="3">
        <f t="shared" si="243"/>
        <v>0.10000000000000142</v>
      </c>
      <c r="AV669" s="3">
        <v>193.8</v>
      </c>
    </row>
    <row r="670" spans="6:48" x14ac:dyDescent="0.25">
      <c r="F670">
        <f t="shared" si="223"/>
        <v>0</v>
      </c>
      <c r="G670">
        <f t="shared" si="224"/>
        <v>0</v>
      </c>
      <c r="H670">
        <f t="shared" si="225"/>
        <v>103912.92724214542</v>
      </c>
      <c r="I670">
        <f t="shared" si="226"/>
        <v>0</v>
      </c>
      <c r="J670">
        <f t="shared" si="227"/>
        <v>153502.49407235254</v>
      </c>
      <c r="K670" s="9">
        <f t="shared" si="228"/>
        <v>257415.42131449794</v>
      </c>
      <c r="L670" s="7">
        <v>257885</v>
      </c>
      <c r="M670">
        <f t="shared" si="229"/>
        <v>469.57868550205603</v>
      </c>
      <c r="Q670" s="1">
        <v>0</v>
      </c>
      <c r="R670" s="2">
        <v>0</v>
      </c>
      <c r="S670" s="2">
        <v>2</v>
      </c>
      <c r="T670" s="2">
        <f t="shared" si="244"/>
        <v>0</v>
      </c>
      <c r="U670" s="2">
        <f t="shared" si="230"/>
        <v>0</v>
      </c>
      <c r="V670" s="2">
        <f t="shared" si="231"/>
        <v>0</v>
      </c>
      <c r="W670" s="1">
        <v>0</v>
      </c>
      <c r="X670" s="2">
        <v>0</v>
      </c>
      <c r="Y670" s="2">
        <v>3</v>
      </c>
      <c r="Z670" s="2">
        <f t="shared" si="232"/>
        <v>0</v>
      </c>
      <c r="AA670" s="2">
        <f t="shared" si="233"/>
        <v>0</v>
      </c>
      <c r="AB670" s="3">
        <f t="shared" si="234"/>
        <v>0</v>
      </c>
      <c r="AC670">
        <v>8.1999999999999993</v>
      </c>
      <c r="AD670">
        <v>21.9</v>
      </c>
      <c r="AE670">
        <v>4</v>
      </c>
      <c r="AF670" s="2">
        <f t="shared" si="235"/>
        <v>0</v>
      </c>
      <c r="AG670" s="2">
        <f t="shared" si="236"/>
        <v>7.8000000000000007</v>
      </c>
      <c r="AH670" s="3">
        <f t="shared" si="237"/>
        <v>5.8999999999999986</v>
      </c>
      <c r="AI670" s="1">
        <v>0</v>
      </c>
      <c r="AJ670" s="2">
        <v>0</v>
      </c>
      <c r="AK670" s="2">
        <v>5</v>
      </c>
      <c r="AL670" s="2">
        <f t="shared" si="238"/>
        <v>0</v>
      </c>
      <c r="AM670" s="2">
        <f t="shared" si="239"/>
        <v>0</v>
      </c>
      <c r="AN670" s="3">
        <f t="shared" si="240"/>
        <v>0</v>
      </c>
      <c r="AO670" s="2">
        <v>13.1</v>
      </c>
      <c r="AP670" s="2">
        <v>23.2</v>
      </c>
      <c r="AQ670" s="2">
        <v>6</v>
      </c>
      <c r="AR670" s="2">
        <f t="shared" si="241"/>
        <v>0</v>
      </c>
      <c r="AS670" s="2">
        <f t="shared" si="242"/>
        <v>2.9000000000000004</v>
      </c>
      <c r="AT670" s="3">
        <f t="shared" si="243"/>
        <v>7.1999999999999993</v>
      </c>
      <c r="AV670" s="3">
        <v>230.8</v>
      </c>
    </row>
    <row r="671" spans="6:48" x14ac:dyDescent="0.25">
      <c r="F671">
        <f t="shared" si="223"/>
        <v>43614.832868027181</v>
      </c>
      <c r="G671">
        <f t="shared" si="224"/>
        <v>0</v>
      </c>
      <c r="H671">
        <f t="shared" si="225"/>
        <v>89419.227748004254</v>
      </c>
      <c r="I671">
        <f t="shared" si="226"/>
        <v>0</v>
      </c>
      <c r="J671">
        <f t="shared" si="227"/>
        <v>0</v>
      </c>
      <c r="K671" s="9">
        <f t="shared" si="228"/>
        <v>133034.06061603143</v>
      </c>
      <c r="L671" s="7">
        <v>132032</v>
      </c>
      <c r="M671">
        <f t="shared" si="229"/>
        <v>1002.0606160314346</v>
      </c>
      <c r="Q671" s="1">
        <v>13.5</v>
      </c>
      <c r="R671" s="2">
        <v>18.399999999999999</v>
      </c>
      <c r="S671" s="2">
        <v>4</v>
      </c>
      <c r="T671" s="2">
        <f t="shared" si="244"/>
        <v>0</v>
      </c>
      <c r="U671" s="2">
        <f t="shared" si="230"/>
        <v>2.5</v>
      </c>
      <c r="V671" s="2">
        <f t="shared" si="231"/>
        <v>2.3999999999999986</v>
      </c>
      <c r="W671" s="1">
        <v>0</v>
      </c>
      <c r="X671" s="2">
        <v>0</v>
      </c>
      <c r="Y671" s="2">
        <v>1</v>
      </c>
      <c r="Z671" s="2">
        <f t="shared" si="232"/>
        <v>0</v>
      </c>
      <c r="AA671" s="2">
        <f t="shared" si="233"/>
        <v>0</v>
      </c>
      <c r="AB671" s="3">
        <f t="shared" si="234"/>
        <v>0</v>
      </c>
      <c r="AC671">
        <v>6.6</v>
      </c>
      <c r="AD671">
        <v>14.3</v>
      </c>
      <c r="AE671">
        <v>3</v>
      </c>
      <c r="AF671" s="2">
        <f t="shared" si="235"/>
        <v>1.4000000000000004</v>
      </c>
      <c r="AG671" s="2">
        <f t="shared" si="236"/>
        <v>6.3000000000000007</v>
      </c>
      <c r="AH671" s="3">
        <f t="shared" si="237"/>
        <v>0</v>
      </c>
      <c r="AI671" s="1">
        <v>0</v>
      </c>
      <c r="AJ671" s="2">
        <v>0</v>
      </c>
      <c r="AK671" s="2">
        <v>2</v>
      </c>
      <c r="AL671" s="2">
        <f t="shared" si="238"/>
        <v>0</v>
      </c>
      <c r="AM671" s="2">
        <f t="shared" si="239"/>
        <v>0</v>
      </c>
      <c r="AN671" s="3">
        <f t="shared" si="240"/>
        <v>0</v>
      </c>
      <c r="AO671" s="2">
        <v>0</v>
      </c>
      <c r="AP671" s="2">
        <v>0</v>
      </c>
      <c r="AQ671" s="2">
        <v>6</v>
      </c>
      <c r="AR671" s="2">
        <f t="shared" si="241"/>
        <v>0</v>
      </c>
      <c r="AS671" s="2">
        <f t="shared" si="242"/>
        <v>0</v>
      </c>
      <c r="AT671" s="3">
        <f t="shared" si="243"/>
        <v>0</v>
      </c>
      <c r="AV671" s="3">
        <v>135.1</v>
      </c>
    </row>
    <row r="672" spans="6:48" x14ac:dyDescent="0.25">
      <c r="F672">
        <f t="shared" si="223"/>
        <v>0</v>
      </c>
      <c r="G672">
        <f t="shared" si="224"/>
        <v>0</v>
      </c>
      <c r="H672">
        <f t="shared" si="225"/>
        <v>19681.83597535286</v>
      </c>
      <c r="I672">
        <f t="shared" si="226"/>
        <v>71804.188839443857</v>
      </c>
      <c r="J672">
        <f t="shared" si="227"/>
        <v>111497.67251239659</v>
      </c>
      <c r="K672" s="9">
        <f t="shared" si="228"/>
        <v>202983.69732719331</v>
      </c>
      <c r="L672" s="7">
        <v>202311</v>
      </c>
      <c r="M672">
        <f t="shared" si="229"/>
        <v>672.69732719330932</v>
      </c>
      <c r="Q672" s="1">
        <v>0</v>
      </c>
      <c r="R672" s="2">
        <v>0</v>
      </c>
      <c r="S672" s="2">
        <v>4</v>
      </c>
      <c r="T672" s="2">
        <f t="shared" si="244"/>
        <v>0</v>
      </c>
      <c r="U672" s="2">
        <f t="shared" si="230"/>
        <v>0</v>
      </c>
      <c r="V672" s="2">
        <f t="shared" si="231"/>
        <v>0</v>
      </c>
      <c r="W672" s="1">
        <v>0</v>
      </c>
      <c r="X672" s="2">
        <v>0</v>
      </c>
      <c r="Y672" s="2">
        <v>6</v>
      </c>
      <c r="Z672" s="2">
        <f t="shared" si="232"/>
        <v>0</v>
      </c>
      <c r="AA672" s="2">
        <f t="shared" si="233"/>
        <v>0</v>
      </c>
      <c r="AB672" s="3">
        <f t="shared" si="234"/>
        <v>0</v>
      </c>
      <c r="AC672">
        <v>16.7</v>
      </c>
      <c r="AD672">
        <v>19.899999999999999</v>
      </c>
      <c r="AE672">
        <v>5</v>
      </c>
      <c r="AF672" s="2">
        <f t="shared" si="235"/>
        <v>0</v>
      </c>
      <c r="AG672" s="2">
        <f t="shared" si="236"/>
        <v>0</v>
      </c>
      <c r="AH672" s="3">
        <f t="shared" si="237"/>
        <v>3.1999999999999993</v>
      </c>
      <c r="AI672" s="1">
        <v>3.5</v>
      </c>
      <c r="AJ672" s="2">
        <v>11.1</v>
      </c>
      <c r="AK672" s="2">
        <v>1</v>
      </c>
      <c r="AL672" s="2">
        <f t="shared" si="238"/>
        <v>4.5</v>
      </c>
      <c r="AM672" s="2">
        <f t="shared" si="239"/>
        <v>3.0999999999999996</v>
      </c>
      <c r="AN672" s="3">
        <f t="shared" si="240"/>
        <v>0</v>
      </c>
      <c r="AO672" s="2">
        <v>9.9</v>
      </c>
      <c r="AP672" s="2">
        <v>19.8</v>
      </c>
      <c r="AQ672" s="2">
        <v>3</v>
      </c>
      <c r="AR672" s="2">
        <f t="shared" si="241"/>
        <v>0</v>
      </c>
      <c r="AS672" s="2">
        <f t="shared" si="242"/>
        <v>6.1</v>
      </c>
      <c r="AT672" s="3">
        <f t="shared" si="243"/>
        <v>3.8000000000000007</v>
      </c>
      <c r="AV672" s="3">
        <v>205.2</v>
      </c>
    </row>
    <row r="673" spans="6:48" x14ac:dyDescent="0.25">
      <c r="F673">
        <f t="shared" si="223"/>
        <v>0</v>
      </c>
      <c r="G673">
        <f t="shared" si="224"/>
        <v>0</v>
      </c>
      <c r="H673">
        <f t="shared" si="225"/>
        <v>153782.64641375563</v>
      </c>
      <c r="I673">
        <f t="shared" si="226"/>
        <v>0</v>
      </c>
      <c r="J673">
        <f t="shared" si="227"/>
        <v>219727.36519221976</v>
      </c>
      <c r="K673" s="9">
        <f t="shared" si="228"/>
        <v>373510.01160597539</v>
      </c>
      <c r="L673" s="7">
        <v>372598</v>
      </c>
      <c r="M673">
        <f t="shared" si="229"/>
        <v>912.01160597539274</v>
      </c>
      <c r="Q673" s="1">
        <v>0</v>
      </c>
      <c r="R673" s="2">
        <v>0</v>
      </c>
      <c r="S673" s="2">
        <v>5</v>
      </c>
      <c r="T673" s="2">
        <f t="shared" si="244"/>
        <v>0</v>
      </c>
      <c r="U673" s="2">
        <f t="shared" si="230"/>
        <v>0</v>
      </c>
      <c r="V673" s="2">
        <f t="shared" si="231"/>
        <v>0</v>
      </c>
      <c r="W673" s="1">
        <v>0</v>
      </c>
      <c r="X673" s="2">
        <v>0</v>
      </c>
      <c r="Y673" s="2">
        <v>1</v>
      </c>
      <c r="Z673" s="2">
        <f t="shared" si="232"/>
        <v>0</v>
      </c>
      <c r="AA673" s="2">
        <f t="shared" si="233"/>
        <v>0</v>
      </c>
      <c r="AB673" s="3">
        <f t="shared" si="234"/>
        <v>0</v>
      </c>
      <c r="AC673">
        <v>4.5</v>
      </c>
      <c r="AD673">
        <v>22.8</v>
      </c>
      <c r="AE673">
        <v>4</v>
      </c>
      <c r="AF673" s="2">
        <f t="shared" si="235"/>
        <v>3.5</v>
      </c>
      <c r="AG673" s="2">
        <f t="shared" si="236"/>
        <v>8</v>
      </c>
      <c r="AH673" s="3">
        <f t="shared" si="237"/>
        <v>6.8000000000000007</v>
      </c>
      <c r="AI673" s="1">
        <v>0</v>
      </c>
      <c r="AJ673" s="2">
        <v>0</v>
      </c>
      <c r="AK673" s="2">
        <v>2</v>
      </c>
      <c r="AL673" s="2">
        <f t="shared" si="238"/>
        <v>0</v>
      </c>
      <c r="AM673" s="2">
        <f t="shared" si="239"/>
        <v>0</v>
      </c>
      <c r="AN673" s="3">
        <f t="shared" si="240"/>
        <v>0</v>
      </c>
      <c r="AO673" s="2">
        <v>3.8</v>
      </c>
      <c r="AP673" s="2">
        <v>23.5</v>
      </c>
      <c r="AQ673" s="2">
        <v>3</v>
      </c>
      <c r="AR673" s="2">
        <f t="shared" si="241"/>
        <v>4.2</v>
      </c>
      <c r="AS673" s="2">
        <f t="shared" si="242"/>
        <v>8</v>
      </c>
      <c r="AT673" s="3">
        <f t="shared" si="243"/>
        <v>7.5</v>
      </c>
      <c r="AV673" s="3">
        <v>382.8</v>
      </c>
    </row>
    <row r="674" spans="6:48" x14ac:dyDescent="0.25">
      <c r="F674">
        <f t="shared" si="223"/>
        <v>0</v>
      </c>
      <c r="G674">
        <f t="shared" si="224"/>
        <v>0</v>
      </c>
      <c r="H674">
        <f t="shared" si="225"/>
        <v>112500.70300553498</v>
      </c>
      <c r="I674">
        <f t="shared" si="226"/>
        <v>22419.163624882865</v>
      </c>
      <c r="J674">
        <f t="shared" si="227"/>
        <v>28789.463689425702</v>
      </c>
      <c r="K674" s="9">
        <f t="shared" si="228"/>
        <v>163709.33031984355</v>
      </c>
      <c r="L674" s="7">
        <v>161285</v>
      </c>
      <c r="M674">
        <f t="shared" si="229"/>
        <v>2424.330319843546</v>
      </c>
      <c r="Q674" s="1">
        <v>0</v>
      </c>
      <c r="R674" s="2">
        <v>0</v>
      </c>
      <c r="S674" s="2">
        <v>4</v>
      </c>
      <c r="T674" s="2">
        <f t="shared" si="244"/>
        <v>0</v>
      </c>
      <c r="U674" s="2">
        <f t="shared" si="230"/>
        <v>0</v>
      </c>
      <c r="V674" s="2">
        <f t="shared" si="231"/>
        <v>0</v>
      </c>
      <c r="W674" s="1">
        <v>0</v>
      </c>
      <c r="X674" s="2">
        <v>0</v>
      </c>
      <c r="Y674" s="2">
        <v>3</v>
      </c>
      <c r="Z674" s="2">
        <f t="shared" si="232"/>
        <v>0</v>
      </c>
      <c r="AA674" s="2">
        <f t="shared" si="233"/>
        <v>0</v>
      </c>
      <c r="AB674" s="3">
        <f t="shared" si="234"/>
        <v>0</v>
      </c>
      <c r="AC674">
        <v>7.4</v>
      </c>
      <c r="AD674">
        <v>21.1</v>
      </c>
      <c r="AE674">
        <v>1</v>
      </c>
      <c r="AF674" s="2">
        <f t="shared" si="235"/>
        <v>0.59999999999999964</v>
      </c>
      <c r="AG674" s="2">
        <f t="shared" si="236"/>
        <v>8</v>
      </c>
      <c r="AH674" s="3">
        <f t="shared" si="237"/>
        <v>5.1000000000000014</v>
      </c>
      <c r="AI674" s="1">
        <v>2</v>
      </c>
      <c r="AJ674" s="2">
        <v>4</v>
      </c>
      <c r="AK674" s="2">
        <v>5</v>
      </c>
      <c r="AL674" s="2">
        <f t="shared" si="238"/>
        <v>2</v>
      </c>
      <c r="AM674" s="2">
        <f t="shared" si="239"/>
        <v>0</v>
      </c>
      <c r="AN674" s="3">
        <f t="shared" si="240"/>
        <v>0</v>
      </c>
      <c r="AO674" s="2">
        <v>12.2</v>
      </c>
      <c r="AP674" s="2">
        <v>15.7</v>
      </c>
      <c r="AQ674" s="2">
        <v>6</v>
      </c>
      <c r="AR674" s="2">
        <f t="shared" si="241"/>
        <v>0</v>
      </c>
      <c r="AS674" s="2">
        <f t="shared" si="242"/>
        <v>3.5</v>
      </c>
      <c r="AT674" s="3">
        <f t="shared" si="243"/>
        <v>0</v>
      </c>
      <c r="AV674" s="3">
        <v>167.6</v>
      </c>
    </row>
    <row r="675" spans="6:48" x14ac:dyDescent="0.25">
      <c r="F675">
        <f t="shared" si="223"/>
        <v>94436.133328556374</v>
      </c>
      <c r="G675">
        <f t="shared" si="224"/>
        <v>10491.47187003973</v>
      </c>
      <c r="H675">
        <f t="shared" si="225"/>
        <v>0</v>
      </c>
      <c r="I675">
        <f t="shared" si="226"/>
        <v>0</v>
      </c>
      <c r="J675">
        <f t="shared" si="227"/>
        <v>50148.100406755628</v>
      </c>
      <c r="K675" s="9">
        <f t="shared" si="228"/>
        <v>155075.70560535174</v>
      </c>
      <c r="L675" s="7">
        <v>155578</v>
      </c>
      <c r="M675">
        <f t="shared" si="229"/>
        <v>502.29439464825555</v>
      </c>
      <c r="Q675" s="1">
        <v>8.1999999999999993</v>
      </c>
      <c r="R675" s="2">
        <v>20.399999999999999</v>
      </c>
      <c r="S675" s="2">
        <v>4</v>
      </c>
      <c r="T675" s="2">
        <f t="shared" si="244"/>
        <v>0</v>
      </c>
      <c r="U675" s="2">
        <f t="shared" si="230"/>
        <v>7.8000000000000007</v>
      </c>
      <c r="V675" s="2">
        <f t="shared" si="231"/>
        <v>4.3999999999999986</v>
      </c>
      <c r="W675" s="1">
        <v>18.600000000000001</v>
      </c>
      <c r="X675" s="2">
        <v>20</v>
      </c>
      <c r="Y675" s="2">
        <v>3</v>
      </c>
      <c r="Z675" s="2">
        <f t="shared" si="232"/>
        <v>0</v>
      </c>
      <c r="AA675" s="2">
        <f t="shared" si="233"/>
        <v>0</v>
      </c>
      <c r="AB675" s="3">
        <f t="shared" si="234"/>
        <v>1.3999999999999986</v>
      </c>
      <c r="AC675">
        <v>0</v>
      </c>
      <c r="AD675">
        <v>0</v>
      </c>
      <c r="AE675">
        <v>2</v>
      </c>
      <c r="AF675" s="2">
        <f t="shared" si="235"/>
        <v>0</v>
      </c>
      <c r="AG675" s="2">
        <f t="shared" si="236"/>
        <v>0</v>
      </c>
      <c r="AH675" s="3">
        <f t="shared" si="237"/>
        <v>0</v>
      </c>
      <c r="AI675" s="1">
        <v>0</v>
      </c>
      <c r="AJ675" s="2">
        <v>0</v>
      </c>
      <c r="AK675" s="2">
        <v>6</v>
      </c>
      <c r="AL675" s="2">
        <f t="shared" si="238"/>
        <v>0</v>
      </c>
      <c r="AM675" s="2">
        <f t="shared" si="239"/>
        <v>0</v>
      </c>
      <c r="AN675" s="3">
        <f t="shared" si="240"/>
        <v>0</v>
      </c>
      <c r="AO675" s="2">
        <v>19</v>
      </c>
      <c r="AP675" s="2">
        <v>22.1</v>
      </c>
      <c r="AQ675" s="2">
        <v>5</v>
      </c>
      <c r="AR675" s="2">
        <f t="shared" si="241"/>
        <v>0</v>
      </c>
      <c r="AS675" s="2">
        <f t="shared" si="242"/>
        <v>0</v>
      </c>
      <c r="AT675" s="3">
        <f t="shared" si="243"/>
        <v>3.1000000000000014</v>
      </c>
      <c r="AV675" s="3">
        <v>234.2</v>
      </c>
    </row>
    <row r="676" spans="6:48" x14ac:dyDescent="0.25">
      <c r="F676">
        <f t="shared" si="223"/>
        <v>0</v>
      </c>
      <c r="G676">
        <f t="shared" si="224"/>
        <v>153024.13679669992</v>
      </c>
      <c r="H676">
        <f t="shared" si="225"/>
        <v>0</v>
      </c>
      <c r="I676">
        <f t="shared" si="226"/>
        <v>32516.013996151087</v>
      </c>
      <c r="J676">
        <f t="shared" si="227"/>
        <v>0</v>
      </c>
      <c r="K676" s="9">
        <f t="shared" si="228"/>
        <v>185540.150792851</v>
      </c>
      <c r="L676" s="7">
        <v>186015</v>
      </c>
      <c r="M676">
        <f t="shared" si="229"/>
        <v>474.84920714900363</v>
      </c>
      <c r="Q676" s="1">
        <v>0</v>
      </c>
      <c r="R676" s="2">
        <v>0</v>
      </c>
      <c r="S676" s="2">
        <v>3</v>
      </c>
      <c r="T676" s="2">
        <f t="shared" si="244"/>
        <v>0</v>
      </c>
      <c r="U676" s="2">
        <f t="shared" si="230"/>
        <v>0</v>
      </c>
      <c r="V676" s="2">
        <f t="shared" si="231"/>
        <v>0</v>
      </c>
      <c r="W676" s="1">
        <v>6.6</v>
      </c>
      <c r="X676" s="2">
        <v>20.6</v>
      </c>
      <c r="Y676" s="2">
        <v>4</v>
      </c>
      <c r="Z676" s="2">
        <f t="shared" si="232"/>
        <v>1.4000000000000004</v>
      </c>
      <c r="AA676" s="2">
        <f t="shared" si="233"/>
        <v>8</v>
      </c>
      <c r="AB676" s="3">
        <f t="shared" si="234"/>
        <v>4.6000000000000014</v>
      </c>
      <c r="AC676">
        <v>0</v>
      </c>
      <c r="AD676">
        <v>0</v>
      </c>
      <c r="AE676">
        <v>5</v>
      </c>
      <c r="AF676" s="2">
        <f t="shared" si="235"/>
        <v>0</v>
      </c>
      <c r="AG676" s="2">
        <f t="shared" si="236"/>
        <v>0</v>
      </c>
      <c r="AH676" s="3">
        <f t="shared" si="237"/>
        <v>0</v>
      </c>
      <c r="AI676" s="1">
        <v>14.5</v>
      </c>
      <c r="AJ676" s="2">
        <v>18.2</v>
      </c>
      <c r="AK676" s="2">
        <v>1</v>
      </c>
      <c r="AL676" s="2">
        <f t="shared" si="238"/>
        <v>0</v>
      </c>
      <c r="AM676" s="2">
        <f t="shared" si="239"/>
        <v>1.5</v>
      </c>
      <c r="AN676" s="3">
        <f t="shared" si="240"/>
        <v>2.1999999999999993</v>
      </c>
      <c r="AO676" s="2">
        <v>0</v>
      </c>
      <c r="AP676" s="2">
        <v>0</v>
      </c>
      <c r="AQ676" s="2">
        <v>2</v>
      </c>
      <c r="AR676" s="2">
        <f t="shared" si="241"/>
        <v>0</v>
      </c>
      <c r="AS676" s="2">
        <f t="shared" si="242"/>
        <v>0</v>
      </c>
      <c r="AT676" s="3">
        <f t="shared" si="243"/>
        <v>0</v>
      </c>
      <c r="AV676" s="3">
        <v>169.6</v>
      </c>
    </row>
    <row r="677" spans="6:48" x14ac:dyDescent="0.25">
      <c r="F677">
        <f t="shared" si="223"/>
        <v>0</v>
      </c>
      <c r="G677">
        <f t="shared" si="224"/>
        <v>51323.363707024822</v>
      </c>
      <c r="H677">
        <f t="shared" si="225"/>
        <v>0</v>
      </c>
      <c r="I677">
        <f t="shared" si="226"/>
        <v>77187.13485278764</v>
      </c>
      <c r="J677">
        <f t="shared" si="227"/>
        <v>183160.12358765909</v>
      </c>
      <c r="K677" s="9">
        <f t="shared" si="228"/>
        <v>311670.62214747153</v>
      </c>
      <c r="L677" s="7">
        <v>313120</v>
      </c>
      <c r="M677">
        <f t="shared" si="229"/>
        <v>1449.3778525284724</v>
      </c>
      <c r="Q677" s="1">
        <v>0</v>
      </c>
      <c r="R677" s="2">
        <v>0</v>
      </c>
      <c r="S677" s="2">
        <v>4</v>
      </c>
      <c r="T677" s="2">
        <f t="shared" si="244"/>
        <v>0</v>
      </c>
      <c r="U677" s="2">
        <f t="shared" si="230"/>
        <v>0</v>
      </c>
      <c r="V677" s="2">
        <f t="shared" si="231"/>
        <v>0</v>
      </c>
      <c r="W677" s="1">
        <v>7.9</v>
      </c>
      <c r="X677" s="2">
        <v>11.1</v>
      </c>
      <c r="Y677" s="2">
        <v>5</v>
      </c>
      <c r="Z677" s="2">
        <f t="shared" si="232"/>
        <v>9.9999999999999645E-2</v>
      </c>
      <c r="AA677" s="2">
        <f t="shared" si="233"/>
        <v>3.0999999999999996</v>
      </c>
      <c r="AB677" s="3">
        <f t="shared" si="234"/>
        <v>0</v>
      </c>
      <c r="AC677">
        <v>0</v>
      </c>
      <c r="AD677">
        <v>0</v>
      </c>
      <c r="AE677">
        <v>2</v>
      </c>
      <c r="AF677" s="2">
        <f t="shared" si="235"/>
        <v>0</v>
      </c>
      <c r="AG677" s="2">
        <f t="shared" si="236"/>
        <v>0</v>
      </c>
      <c r="AH677" s="3">
        <f t="shared" si="237"/>
        <v>0</v>
      </c>
      <c r="AI677" s="1">
        <v>5.5</v>
      </c>
      <c r="AJ677" s="2">
        <v>14.2</v>
      </c>
      <c r="AK677" s="2">
        <v>1</v>
      </c>
      <c r="AL677" s="2">
        <f t="shared" si="238"/>
        <v>2.5</v>
      </c>
      <c r="AM677" s="2">
        <f t="shared" si="239"/>
        <v>6.1999999999999993</v>
      </c>
      <c r="AN677" s="3">
        <f t="shared" si="240"/>
        <v>0</v>
      </c>
      <c r="AO677" s="2">
        <v>7.5</v>
      </c>
      <c r="AP677" s="2">
        <v>22.3</v>
      </c>
      <c r="AQ677" s="2">
        <v>6</v>
      </c>
      <c r="AR677" s="2">
        <f t="shared" si="241"/>
        <v>0.5</v>
      </c>
      <c r="AS677" s="2">
        <f t="shared" si="242"/>
        <v>8</v>
      </c>
      <c r="AT677" s="3">
        <f t="shared" si="243"/>
        <v>6.3000000000000007</v>
      </c>
      <c r="AV677" s="3">
        <v>279.2</v>
      </c>
    </row>
    <row r="678" spans="6:48" x14ac:dyDescent="0.25">
      <c r="F678">
        <f t="shared" si="223"/>
        <v>0</v>
      </c>
      <c r="G678">
        <f t="shared" si="224"/>
        <v>0</v>
      </c>
      <c r="H678">
        <f t="shared" si="225"/>
        <v>23100.689398406364</v>
      </c>
      <c r="I678">
        <f t="shared" si="226"/>
        <v>118068.96354342511</v>
      </c>
      <c r="J678">
        <f t="shared" si="227"/>
        <v>5625.0050853346802</v>
      </c>
      <c r="K678" s="9">
        <f t="shared" si="228"/>
        <v>146794.65802716615</v>
      </c>
      <c r="L678" s="7">
        <v>148751</v>
      </c>
      <c r="M678">
        <f t="shared" si="229"/>
        <v>1956.3419728338486</v>
      </c>
      <c r="Q678" s="1">
        <v>0</v>
      </c>
      <c r="R678" s="2">
        <v>0</v>
      </c>
      <c r="S678" s="2">
        <v>2</v>
      </c>
      <c r="T678" s="2">
        <f t="shared" si="244"/>
        <v>0</v>
      </c>
      <c r="U678" s="2">
        <f t="shared" si="230"/>
        <v>0</v>
      </c>
      <c r="V678" s="2">
        <f t="shared" si="231"/>
        <v>0</v>
      </c>
      <c r="W678" s="1">
        <v>0</v>
      </c>
      <c r="X678" s="2">
        <v>0</v>
      </c>
      <c r="Y678" s="2">
        <v>4</v>
      </c>
      <c r="Z678" s="2">
        <f t="shared" si="232"/>
        <v>0</v>
      </c>
      <c r="AA678" s="2">
        <f t="shared" si="233"/>
        <v>0</v>
      </c>
      <c r="AB678" s="3">
        <f t="shared" si="234"/>
        <v>0</v>
      </c>
      <c r="AC678">
        <v>15.4</v>
      </c>
      <c r="AD678">
        <v>19.100000000000001</v>
      </c>
      <c r="AE678">
        <v>1</v>
      </c>
      <c r="AF678" s="2">
        <f t="shared" si="235"/>
        <v>0</v>
      </c>
      <c r="AG678" s="2">
        <f t="shared" si="236"/>
        <v>0.59999999999999964</v>
      </c>
      <c r="AH678" s="3">
        <f t="shared" si="237"/>
        <v>3.1000000000000014</v>
      </c>
      <c r="AI678" s="1">
        <v>11.3</v>
      </c>
      <c r="AJ678" s="2">
        <v>23</v>
      </c>
      <c r="AK678" s="2">
        <v>3</v>
      </c>
      <c r="AL678" s="2">
        <f t="shared" si="238"/>
        <v>0</v>
      </c>
      <c r="AM678" s="2">
        <f t="shared" si="239"/>
        <v>4.6999999999999993</v>
      </c>
      <c r="AN678" s="3">
        <f t="shared" si="240"/>
        <v>7</v>
      </c>
      <c r="AO678" s="2">
        <v>3.1</v>
      </c>
      <c r="AP678" s="2">
        <v>3.9</v>
      </c>
      <c r="AQ678" s="2">
        <v>5</v>
      </c>
      <c r="AR678" s="2">
        <f t="shared" si="241"/>
        <v>0.79999999999999982</v>
      </c>
      <c r="AS678" s="2">
        <f t="shared" si="242"/>
        <v>0</v>
      </c>
      <c r="AT678" s="3">
        <f t="shared" si="243"/>
        <v>0</v>
      </c>
      <c r="AV678" s="3">
        <v>132.80000000000001</v>
      </c>
    </row>
    <row r="679" spans="6:48" x14ac:dyDescent="0.25">
      <c r="F679">
        <f t="shared" si="223"/>
        <v>0</v>
      </c>
      <c r="G679">
        <f t="shared" si="224"/>
        <v>180730.71409047177</v>
      </c>
      <c r="H679">
        <f t="shared" si="225"/>
        <v>0</v>
      </c>
      <c r="I679">
        <f t="shared" si="226"/>
        <v>0</v>
      </c>
      <c r="J679">
        <f t="shared" si="227"/>
        <v>0</v>
      </c>
      <c r="K679" s="9">
        <f t="shared" si="228"/>
        <v>180730.71409047177</v>
      </c>
      <c r="L679" s="7">
        <v>180540</v>
      </c>
      <c r="M679">
        <f t="shared" si="229"/>
        <v>190.71409047176712</v>
      </c>
      <c r="Q679" s="1">
        <v>0</v>
      </c>
      <c r="R679" s="2">
        <v>0</v>
      </c>
      <c r="S679" s="2">
        <v>1</v>
      </c>
      <c r="T679" s="2">
        <f t="shared" si="244"/>
        <v>0</v>
      </c>
      <c r="U679" s="2">
        <f t="shared" si="230"/>
        <v>0</v>
      </c>
      <c r="V679" s="2">
        <f t="shared" si="231"/>
        <v>0</v>
      </c>
      <c r="W679" s="1">
        <v>7.9</v>
      </c>
      <c r="X679" s="2">
        <v>22.9</v>
      </c>
      <c r="Y679" s="2">
        <v>5</v>
      </c>
      <c r="Z679" s="2">
        <f t="shared" si="232"/>
        <v>9.9999999999999645E-2</v>
      </c>
      <c r="AA679" s="2">
        <f t="shared" si="233"/>
        <v>8</v>
      </c>
      <c r="AB679" s="3">
        <f t="shared" si="234"/>
        <v>6.8999999999999986</v>
      </c>
      <c r="AC679">
        <v>0</v>
      </c>
      <c r="AD679">
        <v>0</v>
      </c>
      <c r="AE679">
        <v>4</v>
      </c>
      <c r="AF679" s="2">
        <f t="shared" si="235"/>
        <v>0</v>
      </c>
      <c r="AG679" s="2">
        <f t="shared" si="236"/>
        <v>0</v>
      </c>
      <c r="AH679" s="3">
        <f t="shared" si="237"/>
        <v>0</v>
      </c>
      <c r="AI679" s="1">
        <v>0</v>
      </c>
      <c r="AJ679" s="2">
        <v>0</v>
      </c>
      <c r="AK679" s="2">
        <v>2</v>
      </c>
      <c r="AL679" s="2">
        <f t="shared" si="238"/>
        <v>0</v>
      </c>
      <c r="AM679" s="2">
        <f t="shared" si="239"/>
        <v>0</v>
      </c>
      <c r="AN679" s="3">
        <f t="shared" si="240"/>
        <v>0</v>
      </c>
      <c r="AO679" s="2">
        <v>0</v>
      </c>
      <c r="AP679" s="2">
        <v>0</v>
      </c>
      <c r="AQ679" s="2">
        <v>3</v>
      </c>
      <c r="AR679" s="2">
        <f t="shared" si="241"/>
        <v>0</v>
      </c>
      <c r="AS679" s="2">
        <f t="shared" si="242"/>
        <v>0</v>
      </c>
      <c r="AT679" s="3">
        <f t="shared" si="243"/>
        <v>0</v>
      </c>
      <c r="AV679" s="3">
        <v>150</v>
      </c>
    </row>
    <row r="680" spans="6:48" x14ac:dyDescent="0.25">
      <c r="F680">
        <f t="shared" si="223"/>
        <v>0</v>
      </c>
      <c r="G680">
        <f t="shared" si="224"/>
        <v>79013.822372470706</v>
      </c>
      <c r="H680">
        <f t="shared" si="225"/>
        <v>74356.390425325459</v>
      </c>
      <c r="I680">
        <f t="shared" si="226"/>
        <v>0</v>
      </c>
      <c r="J680">
        <f t="shared" si="227"/>
        <v>0</v>
      </c>
      <c r="K680" s="9">
        <f t="shared" si="228"/>
        <v>153370.21279779618</v>
      </c>
      <c r="L680" s="7">
        <v>151584</v>
      </c>
      <c r="M680">
        <f t="shared" si="229"/>
        <v>1786.2127977961791</v>
      </c>
      <c r="Q680" s="1">
        <v>0</v>
      </c>
      <c r="R680" s="2">
        <v>0</v>
      </c>
      <c r="S680" s="2">
        <v>2</v>
      </c>
      <c r="T680" s="2">
        <f t="shared" si="244"/>
        <v>0</v>
      </c>
      <c r="U680" s="2">
        <f t="shared" si="230"/>
        <v>0</v>
      </c>
      <c r="V680" s="2">
        <f t="shared" si="231"/>
        <v>0</v>
      </c>
      <c r="W680" s="1">
        <v>14.2</v>
      </c>
      <c r="X680" s="2">
        <v>24</v>
      </c>
      <c r="Y680" s="2">
        <v>1</v>
      </c>
      <c r="Z680" s="2">
        <f t="shared" si="232"/>
        <v>0</v>
      </c>
      <c r="AA680" s="2">
        <f t="shared" si="233"/>
        <v>1.8000000000000007</v>
      </c>
      <c r="AB680" s="3">
        <f t="shared" si="234"/>
        <v>8</v>
      </c>
      <c r="AC680">
        <v>8.6999999999999993</v>
      </c>
      <c r="AD680">
        <v>17.3</v>
      </c>
      <c r="AE680">
        <v>4</v>
      </c>
      <c r="AF680" s="2">
        <f t="shared" si="235"/>
        <v>0</v>
      </c>
      <c r="AG680" s="2">
        <f t="shared" si="236"/>
        <v>7.3000000000000007</v>
      </c>
      <c r="AH680" s="3">
        <f t="shared" si="237"/>
        <v>1.3000000000000007</v>
      </c>
      <c r="AI680" s="1">
        <v>0</v>
      </c>
      <c r="AJ680" s="2">
        <v>0</v>
      </c>
      <c r="AK680" s="2">
        <v>3</v>
      </c>
      <c r="AL680" s="2">
        <f t="shared" si="238"/>
        <v>0</v>
      </c>
      <c r="AM680" s="2">
        <f t="shared" si="239"/>
        <v>0</v>
      </c>
      <c r="AN680" s="3">
        <f t="shared" si="240"/>
        <v>0</v>
      </c>
      <c r="AO680" s="2">
        <v>0</v>
      </c>
      <c r="AP680" s="2">
        <v>0</v>
      </c>
      <c r="AQ680" s="2">
        <v>6</v>
      </c>
      <c r="AR680" s="2">
        <f t="shared" si="241"/>
        <v>0</v>
      </c>
      <c r="AS680" s="2">
        <f t="shared" si="242"/>
        <v>0</v>
      </c>
      <c r="AT680" s="3">
        <f t="shared" si="243"/>
        <v>0</v>
      </c>
      <c r="AV680" s="3">
        <v>166.8</v>
      </c>
    </row>
    <row r="681" spans="6:48" x14ac:dyDescent="0.25">
      <c r="F681">
        <f t="shared" si="223"/>
        <v>0</v>
      </c>
      <c r="G681">
        <f t="shared" si="224"/>
        <v>52087.836747121321</v>
      </c>
      <c r="H681">
        <f t="shared" si="225"/>
        <v>93414.025103492269</v>
      </c>
      <c r="I681">
        <f t="shared" si="226"/>
        <v>86195.269196545574</v>
      </c>
      <c r="J681">
        <f t="shared" si="227"/>
        <v>0</v>
      </c>
      <c r="K681" s="9">
        <f t="shared" si="228"/>
        <v>231697.13104715914</v>
      </c>
      <c r="L681" s="7">
        <v>233755</v>
      </c>
      <c r="M681">
        <f t="shared" si="229"/>
        <v>2057.8689528408577</v>
      </c>
      <c r="Q681" s="1">
        <v>0</v>
      </c>
      <c r="R681" s="2">
        <v>0</v>
      </c>
      <c r="S681" s="2">
        <v>4</v>
      </c>
      <c r="T681" s="2">
        <f t="shared" si="244"/>
        <v>0</v>
      </c>
      <c r="U681" s="2">
        <f t="shared" si="230"/>
        <v>0</v>
      </c>
      <c r="V681" s="2">
        <f t="shared" si="231"/>
        <v>0</v>
      </c>
      <c r="W681" s="1">
        <v>8</v>
      </c>
      <c r="X681" s="2">
        <v>11.5</v>
      </c>
      <c r="Y681" s="2">
        <v>1</v>
      </c>
      <c r="Z681" s="2">
        <f t="shared" si="232"/>
        <v>0</v>
      </c>
      <c r="AA681" s="2">
        <f t="shared" si="233"/>
        <v>3.5</v>
      </c>
      <c r="AB681" s="3">
        <f t="shared" si="234"/>
        <v>0</v>
      </c>
      <c r="AC681">
        <v>1.6</v>
      </c>
      <c r="AD681">
        <v>10</v>
      </c>
      <c r="AE681">
        <v>2</v>
      </c>
      <c r="AF681" s="2">
        <f t="shared" si="235"/>
        <v>6.4</v>
      </c>
      <c r="AG681" s="2">
        <f t="shared" si="236"/>
        <v>2</v>
      </c>
      <c r="AH681" s="3">
        <f t="shared" si="237"/>
        <v>0</v>
      </c>
      <c r="AI681" s="1">
        <v>10.7</v>
      </c>
      <c r="AJ681" s="2">
        <v>19.399999999999999</v>
      </c>
      <c r="AK681" s="2">
        <v>3</v>
      </c>
      <c r="AL681" s="2">
        <f t="shared" si="238"/>
        <v>0</v>
      </c>
      <c r="AM681" s="2">
        <f t="shared" si="239"/>
        <v>5.3000000000000007</v>
      </c>
      <c r="AN681" s="3">
        <f t="shared" si="240"/>
        <v>3.3999999999999986</v>
      </c>
      <c r="AO681" s="2">
        <v>0</v>
      </c>
      <c r="AP681" s="2">
        <v>0</v>
      </c>
      <c r="AQ681" s="2">
        <v>5</v>
      </c>
      <c r="AR681" s="2">
        <f t="shared" si="241"/>
        <v>0</v>
      </c>
      <c r="AS681" s="2">
        <f t="shared" si="242"/>
        <v>0</v>
      </c>
      <c r="AT681" s="3">
        <f t="shared" si="243"/>
        <v>0</v>
      </c>
      <c r="AV681" s="3">
        <v>171.8</v>
      </c>
    </row>
    <row r="682" spans="6:48" x14ac:dyDescent="0.25">
      <c r="F682">
        <f t="shared" si="223"/>
        <v>98450.848716887296</v>
      </c>
      <c r="G682">
        <f t="shared" si="224"/>
        <v>0</v>
      </c>
      <c r="H682">
        <f t="shared" si="225"/>
        <v>68673.643915255001</v>
      </c>
      <c r="I682">
        <f t="shared" si="226"/>
        <v>45617.607590973537</v>
      </c>
      <c r="J682">
        <f t="shared" si="227"/>
        <v>0</v>
      </c>
      <c r="K682" s="9">
        <f t="shared" si="228"/>
        <v>212742.10022311582</v>
      </c>
      <c r="L682" s="7">
        <v>212066</v>
      </c>
      <c r="M682">
        <f t="shared" si="229"/>
        <v>676.10022311581997</v>
      </c>
      <c r="Q682" s="1">
        <v>14.2</v>
      </c>
      <c r="R682" s="2">
        <v>22.7</v>
      </c>
      <c r="S682" s="2">
        <v>4</v>
      </c>
      <c r="T682" s="2">
        <f t="shared" si="244"/>
        <v>0</v>
      </c>
      <c r="U682" s="2">
        <f t="shared" si="230"/>
        <v>1.8000000000000007</v>
      </c>
      <c r="V682" s="2">
        <f t="shared" si="231"/>
        <v>6.6999999999999993</v>
      </c>
      <c r="W682" s="1">
        <v>0</v>
      </c>
      <c r="X682" s="2">
        <v>0</v>
      </c>
      <c r="Y682" s="2">
        <v>1</v>
      </c>
      <c r="Z682" s="2">
        <f t="shared" si="232"/>
        <v>0</v>
      </c>
      <c r="AA682" s="2">
        <f t="shared" si="233"/>
        <v>0</v>
      </c>
      <c r="AB682" s="3">
        <f t="shared" si="234"/>
        <v>0</v>
      </c>
      <c r="AC682">
        <v>9.6</v>
      </c>
      <c r="AD682">
        <v>15.5</v>
      </c>
      <c r="AE682">
        <v>6</v>
      </c>
      <c r="AF682" s="2">
        <f t="shared" si="235"/>
        <v>0</v>
      </c>
      <c r="AG682" s="2">
        <f t="shared" si="236"/>
        <v>5.9</v>
      </c>
      <c r="AH682" s="3">
        <f t="shared" si="237"/>
        <v>0</v>
      </c>
      <c r="AI682" s="1">
        <v>8.4</v>
      </c>
      <c r="AJ682" s="2">
        <v>14.3</v>
      </c>
      <c r="AK682" s="2">
        <v>2</v>
      </c>
      <c r="AL682" s="2">
        <f t="shared" si="238"/>
        <v>0</v>
      </c>
      <c r="AM682" s="2">
        <f t="shared" si="239"/>
        <v>5.9</v>
      </c>
      <c r="AN682" s="3">
        <f t="shared" si="240"/>
        <v>0</v>
      </c>
      <c r="AO682" s="2">
        <v>0</v>
      </c>
      <c r="AP682" s="2">
        <v>0</v>
      </c>
      <c r="AQ682" s="2">
        <v>3</v>
      </c>
      <c r="AR682" s="2">
        <f t="shared" si="241"/>
        <v>0</v>
      </c>
      <c r="AS682" s="2">
        <f t="shared" si="242"/>
        <v>0</v>
      </c>
      <c r="AT682" s="3">
        <f t="shared" si="243"/>
        <v>0</v>
      </c>
      <c r="AV682" s="3">
        <v>221.9</v>
      </c>
    </row>
    <row r="683" spans="6:48" x14ac:dyDescent="0.25">
      <c r="F683">
        <f t="shared" si="223"/>
        <v>10351.103933845819</v>
      </c>
      <c r="G683">
        <f t="shared" si="224"/>
        <v>0</v>
      </c>
      <c r="H683">
        <f t="shared" si="225"/>
        <v>5423.1558928066543</v>
      </c>
      <c r="I683">
        <f t="shared" si="226"/>
        <v>158626.71576052642</v>
      </c>
      <c r="J683">
        <f t="shared" si="227"/>
        <v>0</v>
      </c>
      <c r="K683" s="9">
        <f t="shared" si="228"/>
        <v>174400.97558717889</v>
      </c>
      <c r="L683" s="7">
        <v>177295</v>
      </c>
      <c r="M683">
        <f t="shared" si="229"/>
        <v>2894.0244128211052</v>
      </c>
      <c r="Q683" s="1">
        <v>3.5</v>
      </c>
      <c r="R683" s="2">
        <v>4.7</v>
      </c>
      <c r="S683" s="2">
        <v>2</v>
      </c>
      <c r="T683" s="2">
        <f t="shared" si="244"/>
        <v>1.2000000000000002</v>
      </c>
      <c r="U683" s="2">
        <f t="shared" si="230"/>
        <v>0</v>
      </c>
      <c r="V683" s="2">
        <f t="shared" si="231"/>
        <v>0</v>
      </c>
      <c r="W683" s="1">
        <v>0</v>
      </c>
      <c r="X683" s="2">
        <v>0</v>
      </c>
      <c r="Y683" s="2">
        <v>3</v>
      </c>
      <c r="Z683" s="2">
        <f t="shared" si="232"/>
        <v>0</v>
      </c>
      <c r="AA683" s="2">
        <f t="shared" si="233"/>
        <v>0</v>
      </c>
      <c r="AB683" s="3">
        <f t="shared" si="234"/>
        <v>0</v>
      </c>
      <c r="AC683">
        <v>17.7</v>
      </c>
      <c r="AD683">
        <v>18.7</v>
      </c>
      <c r="AE683">
        <v>4</v>
      </c>
      <c r="AF683" s="2">
        <f t="shared" si="235"/>
        <v>0</v>
      </c>
      <c r="AG683" s="2">
        <f t="shared" si="236"/>
        <v>0</v>
      </c>
      <c r="AH683" s="3">
        <f t="shared" si="237"/>
        <v>1</v>
      </c>
      <c r="AI683" s="1">
        <v>3.5</v>
      </c>
      <c r="AJ683" s="2">
        <v>17.899999999999999</v>
      </c>
      <c r="AK683" s="2">
        <v>6</v>
      </c>
      <c r="AL683" s="2">
        <f t="shared" si="238"/>
        <v>4.5</v>
      </c>
      <c r="AM683" s="2">
        <f t="shared" si="239"/>
        <v>8</v>
      </c>
      <c r="AN683" s="3">
        <f t="shared" si="240"/>
        <v>1.8999999999999986</v>
      </c>
      <c r="AO683" s="2">
        <v>0</v>
      </c>
      <c r="AP683" s="2">
        <v>0</v>
      </c>
      <c r="AQ683" s="2">
        <v>1</v>
      </c>
      <c r="AR683" s="2">
        <f t="shared" si="241"/>
        <v>0</v>
      </c>
      <c r="AS683" s="2">
        <f t="shared" si="242"/>
        <v>0</v>
      </c>
      <c r="AT683" s="3">
        <f t="shared" si="243"/>
        <v>0</v>
      </c>
      <c r="AV683" s="3">
        <v>141.19999999999999</v>
      </c>
    </row>
    <row r="684" spans="6:48" x14ac:dyDescent="0.25">
      <c r="F684">
        <f t="shared" si="223"/>
        <v>0</v>
      </c>
      <c r="G684">
        <f t="shared" si="224"/>
        <v>119691.32324294491</v>
      </c>
      <c r="H684">
        <f t="shared" si="225"/>
        <v>0</v>
      </c>
      <c r="I684">
        <f t="shared" si="226"/>
        <v>0</v>
      </c>
      <c r="J684">
        <f t="shared" si="227"/>
        <v>49135.381460655568</v>
      </c>
      <c r="K684" s="9">
        <f t="shared" si="228"/>
        <v>168826.7047036005</v>
      </c>
      <c r="L684" s="7">
        <v>168408</v>
      </c>
      <c r="M684">
        <f t="shared" si="229"/>
        <v>418.70470360049512</v>
      </c>
      <c r="Q684" s="1">
        <v>0</v>
      </c>
      <c r="R684" s="2">
        <v>0</v>
      </c>
      <c r="S684" s="2">
        <v>3</v>
      </c>
      <c r="T684" s="2">
        <f t="shared" si="244"/>
        <v>0</v>
      </c>
      <c r="U684" s="2">
        <f t="shared" si="230"/>
        <v>0</v>
      </c>
      <c r="V684" s="2">
        <f t="shared" si="231"/>
        <v>0</v>
      </c>
      <c r="W684" s="1">
        <v>8.8000000000000007</v>
      </c>
      <c r="X684" s="2">
        <v>16.3</v>
      </c>
      <c r="Y684" s="2">
        <v>5</v>
      </c>
      <c r="Z684" s="2">
        <f t="shared" si="232"/>
        <v>0</v>
      </c>
      <c r="AA684" s="2">
        <f t="shared" si="233"/>
        <v>7.1999999999999993</v>
      </c>
      <c r="AB684" s="3">
        <f t="shared" si="234"/>
        <v>0.30000000000000071</v>
      </c>
      <c r="AC684">
        <v>0</v>
      </c>
      <c r="AD684">
        <v>0</v>
      </c>
      <c r="AE684">
        <v>6</v>
      </c>
      <c r="AF684" s="2">
        <f t="shared" si="235"/>
        <v>0</v>
      </c>
      <c r="AG684" s="2">
        <f t="shared" si="236"/>
        <v>0</v>
      </c>
      <c r="AH684" s="3">
        <f t="shared" si="237"/>
        <v>0</v>
      </c>
      <c r="AI684" s="1">
        <v>20.6</v>
      </c>
      <c r="AJ684" s="2">
        <v>20.6</v>
      </c>
      <c r="AK684" s="2">
        <v>4</v>
      </c>
      <c r="AL684" s="2">
        <f t="shared" si="238"/>
        <v>0</v>
      </c>
      <c r="AM684" s="2">
        <f t="shared" si="239"/>
        <v>0</v>
      </c>
      <c r="AN684" s="3">
        <f t="shared" si="240"/>
        <v>0</v>
      </c>
      <c r="AO684" s="2">
        <v>3</v>
      </c>
      <c r="AP684" s="2">
        <v>11.1</v>
      </c>
      <c r="AQ684" s="2">
        <v>2</v>
      </c>
      <c r="AR684" s="2">
        <f t="shared" si="241"/>
        <v>5</v>
      </c>
      <c r="AS684" s="2">
        <f t="shared" si="242"/>
        <v>3.0999999999999996</v>
      </c>
      <c r="AT684" s="3">
        <f t="shared" si="243"/>
        <v>0</v>
      </c>
      <c r="AV684" s="3">
        <v>172.2</v>
      </c>
    </row>
    <row r="685" spans="6:48" x14ac:dyDescent="0.25">
      <c r="F685">
        <f t="shared" si="223"/>
        <v>152416.11517936992</v>
      </c>
      <c r="G685">
        <f t="shared" si="224"/>
        <v>0</v>
      </c>
      <c r="H685">
        <f t="shared" si="225"/>
        <v>0</v>
      </c>
      <c r="I685">
        <f t="shared" si="226"/>
        <v>7588.6643982795031</v>
      </c>
      <c r="J685">
        <f t="shared" si="227"/>
        <v>135686.09294791057</v>
      </c>
      <c r="K685" s="9">
        <f t="shared" si="228"/>
        <v>295690.87252555997</v>
      </c>
      <c r="L685" s="7">
        <v>296186</v>
      </c>
      <c r="M685">
        <f t="shared" si="229"/>
        <v>495.12747444002889</v>
      </c>
      <c r="Q685" s="1">
        <v>4.8</v>
      </c>
      <c r="R685" s="2">
        <v>22.5</v>
      </c>
      <c r="S685" s="2">
        <v>4</v>
      </c>
      <c r="T685" s="2">
        <f t="shared" si="244"/>
        <v>3.2</v>
      </c>
      <c r="U685" s="2">
        <f t="shared" si="230"/>
        <v>8</v>
      </c>
      <c r="V685" s="2">
        <f t="shared" si="231"/>
        <v>6.5</v>
      </c>
      <c r="W685" s="1">
        <v>0</v>
      </c>
      <c r="X685" s="2">
        <v>0</v>
      </c>
      <c r="Y685" s="2">
        <v>6</v>
      </c>
      <c r="Z685" s="2">
        <f t="shared" si="232"/>
        <v>0</v>
      </c>
      <c r="AA685" s="2">
        <f t="shared" si="233"/>
        <v>0</v>
      </c>
      <c r="AB685" s="3">
        <f t="shared" si="234"/>
        <v>0</v>
      </c>
      <c r="AC685">
        <v>0</v>
      </c>
      <c r="AD685">
        <v>0</v>
      </c>
      <c r="AE685">
        <v>3</v>
      </c>
      <c r="AF685" s="2">
        <f t="shared" si="235"/>
        <v>0</v>
      </c>
      <c r="AG685" s="2">
        <f t="shared" si="236"/>
        <v>0</v>
      </c>
      <c r="AH685" s="3">
        <f t="shared" si="237"/>
        <v>0</v>
      </c>
      <c r="AI685" s="1">
        <v>6.7</v>
      </c>
      <c r="AJ685" s="2">
        <v>7.5</v>
      </c>
      <c r="AK685" s="2">
        <v>2</v>
      </c>
      <c r="AL685" s="2">
        <f t="shared" si="238"/>
        <v>0.79999999999999982</v>
      </c>
      <c r="AM685" s="2">
        <f t="shared" si="239"/>
        <v>0</v>
      </c>
      <c r="AN685" s="3">
        <f t="shared" si="240"/>
        <v>0</v>
      </c>
      <c r="AO685" s="2">
        <v>13.4</v>
      </c>
      <c r="AP685" s="2">
        <v>23.2</v>
      </c>
      <c r="AQ685" s="2">
        <v>5</v>
      </c>
      <c r="AR685" s="2">
        <f t="shared" si="241"/>
        <v>0</v>
      </c>
      <c r="AS685" s="2">
        <f t="shared" si="242"/>
        <v>2.5999999999999996</v>
      </c>
      <c r="AT685" s="3">
        <f t="shared" si="243"/>
        <v>7.1999999999999993</v>
      </c>
      <c r="AV685" s="3">
        <v>389.5</v>
      </c>
    </row>
    <row r="686" spans="6:48" x14ac:dyDescent="0.25">
      <c r="F686">
        <f t="shared" si="223"/>
        <v>14933.619327983017</v>
      </c>
      <c r="G686">
        <f t="shared" si="224"/>
        <v>39059.678105677121</v>
      </c>
      <c r="H686">
        <f t="shared" si="225"/>
        <v>125477.82322952524</v>
      </c>
      <c r="I686">
        <f t="shared" si="226"/>
        <v>0</v>
      </c>
      <c r="J686">
        <f t="shared" si="227"/>
        <v>0</v>
      </c>
      <c r="K686" s="9">
        <f t="shared" si="228"/>
        <v>179471.12066318537</v>
      </c>
      <c r="L686" s="7">
        <v>177641</v>
      </c>
      <c r="M686">
        <f t="shared" si="229"/>
        <v>1830.1206631853711</v>
      </c>
      <c r="Q686" s="1">
        <v>4.9000000000000004</v>
      </c>
      <c r="R686" s="2">
        <v>6.3</v>
      </c>
      <c r="S686" s="2">
        <v>3</v>
      </c>
      <c r="T686" s="2">
        <f t="shared" si="244"/>
        <v>1.3999999999999995</v>
      </c>
      <c r="U686" s="2">
        <f t="shared" si="230"/>
        <v>0</v>
      </c>
      <c r="V686" s="2">
        <f t="shared" si="231"/>
        <v>0</v>
      </c>
      <c r="W686" s="1">
        <v>17.100000000000001</v>
      </c>
      <c r="X686" s="2">
        <v>22</v>
      </c>
      <c r="Y686" s="2">
        <v>6</v>
      </c>
      <c r="Z686" s="2">
        <f t="shared" si="232"/>
        <v>0</v>
      </c>
      <c r="AA686" s="2">
        <f t="shared" si="233"/>
        <v>0</v>
      </c>
      <c r="AB686" s="3">
        <f t="shared" si="234"/>
        <v>4.8999999999999986</v>
      </c>
      <c r="AC686">
        <v>8</v>
      </c>
      <c r="AD686">
        <v>22.8</v>
      </c>
      <c r="AE686">
        <v>5</v>
      </c>
      <c r="AF686" s="2">
        <f t="shared" si="235"/>
        <v>0</v>
      </c>
      <c r="AG686" s="2">
        <f t="shared" si="236"/>
        <v>8</v>
      </c>
      <c r="AH686" s="3">
        <f t="shared" si="237"/>
        <v>6.8000000000000007</v>
      </c>
      <c r="AI686" s="1">
        <v>0</v>
      </c>
      <c r="AJ686" s="2">
        <v>0</v>
      </c>
      <c r="AK686" s="2">
        <v>4</v>
      </c>
      <c r="AL686" s="2">
        <f t="shared" si="238"/>
        <v>0</v>
      </c>
      <c r="AM686" s="2">
        <f t="shared" si="239"/>
        <v>0</v>
      </c>
      <c r="AN686" s="3">
        <f t="shared" si="240"/>
        <v>0</v>
      </c>
      <c r="AO686" s="2">
        <v>0</v>
      </c>
      <c r="AP686" s="2">
        <v>0</v>
      </c>
      <c r="AQ686" s="2">
        <v>1</v>
      </c>
      <c r="AR686" s="2">
        <f t="shared" si="241"/>
        <v>0</v>
      </c>
      <c r="AS686" s="2">
        <f t="shared" si="242"/>
        <v>0</v>
      </c>
      <c r="AT686" s="3">
        <f t="shared" si="243"/>
        <v>0</v>
      </c>
      <c r="AV686" s="3">
        <v>188.4</v>
      </c>
    </row>
    <row r="687" spans="6:48" x14ac:dyDescent="0.25">
      <c r="F687">
        <f t="shared" si="223"/>
        <v>0</v>
      </c>
      <c r="G687">
        <f t="shared" si="224"/>
        <v>46794.843445319719</v>
      </c>
      <c r="H687">
        <f t="shared" si="225"/>
        <v>136247.0084600604</v>
      </c>
      <c r="I687">
        <f t="shared" si="226"/>
        <v>46549.156176380588</v>
      </c>
      <c r="J687">
        <f t="shared" si="227"/>
        <v>36890.162722750429</v>
      </c>
      <c r="K687" s="9">
        <f t="shared" si="228"/>
        <v>266481.17080451112</v>
      </c>
      <c r="L687" s="7">
        <v>268486</v>
      </c>
      <c r="M687">
        <f t="shared" si="229"/>
        <v>2004.8291954888846</v>
      </c>
      <c r="Q687" s="1">
        <v>0</v>
      </c>
      <c r="R687" s="2">
        <v>0</v>
      </c>
      <c r="S687" s="2">
        <v>1</v>
      </c>
      <c r="T687" s="2">
        <f t="shared" si="244"/>
        <v>0</v>
      </c>
      <c r="U687" s="2">
        <f t="shared" si="230"/>
        <v>0</v>
      </c>
      <c r="V687" s="2">
        <f t="shared" si="231"/>
        <v>0</v>
      </c>
      <c r="W687" s="1">
        <v>7.6</v>
      </c>
      <c r="X687" s="2">
        <v>10.4</v>
      </c>
      <c r="Y687" s="2">
        <v>6</v>
      </c>
      <c r="Z687" s="2">
        <f t="shared" si="232"/>
        <v>0.40000000000000036</v>
      </c>
      <c r="AA687" s="2">
        <f t="shared" si="233"/>
        <v>2.4000000000000004</v>
      </c>
      <c r="AB687" s="3">
        <f t="shared" si="234"/>
        <v>0</v>
      </c>
      <c r="AC687">
        <v>3.1</v>
      </c>
      <c r="AD687">
        <v>13.9</v>
      </c>
      <c r="AE687">
        <v>3</v>
      </c>
      <c r="AF687" s="2">
        <f t="shared" si="235"/>
        <v>4.9000000000000004</v>
      </c>
      <c r="AG687" s="2">
        <f t="shared" si="236"/>
        <v>5.9</v>
      </c>
      <c r="AH687" s="3">
        <f t="shared" si="237"/>
        <v>0</v>
      </c>
      <c r="AI687" s="1">
        <v>13.5</v>
      </c>
      <c r="AJ687" s="2">
        <v>19</v>
      </c>
      <c r="AK687" s="2">
        <v>4</v>
      </c>
      <c r="AL687" s="2">
        <f t="shared" si="238"/>
        <v>0</v>
      </c>
      <c r="AM687" s="2">
        <f t="shared" si="239"/>
        <v>2.5</v>
      </c>
      <c r="AN687" s="3">
        <f t="shared" si="240"/>
        <v>3</v>
      </c>
      <c r="AO687" s="2">
        <v>0.4</v>
      </c>
      <c r="AP687" s="2">
        <v>6.6</v>
      </c>
      <c r="AQ687" s="2">
        <v>2</v>
      </c>
      <c r="AR687" s="2">
        <f t="shared" si="241"/>
        <v>6.1999999999999993</v>
      </c>
      <c r="AS687" s="2">
        <f t="shared" si="242"/>
        <v>0</v>
      </c>
      <c r="AT687" s="3">
        <f t="shared" si="243"/>
        <v>0</v>
      </c>
      <c r="AV687" s="3">
        <v>232.8</v>
      </c>
    </row>
    <row r="688" spans="6:48" x14ac:dyDescent="0.25">
      <c r="F688">
        <f t="shared" si="223"/>
        <v>48796.83093162821</v>
      </c>
      <c r="G688">
        <f t="shared" si="224"/>
        <v>0</v>
      </c>
      <c r="H688">
        <f t="shared" si="225"/>
        <v>96445.126527718268</v>
      </c>
      <c r="I688">
        <f t="shared" si="226"/>
        <v>85465.215371465601</v>
      </c>
      <c r="J688">
        <f t="shared" si="227"/>
        <v>61611.921301572373</v>
      </c>
      <c r="K688" s="9">
        <f t="shared" si="228"/>
        <v>292319.09413238446</v>
      </c>
      <c r="L688" s="7">
        <v>289544</v>
      </c>
      <c r="M688">
        <f t="shared" si="229"/>
        <v>2775.09413238446</v>
      </c>
      <c r="Q688" s="1">
        <v>16.100000000000001</v>
      </c>
      <c r="R688" s="2">
        <v>19.600000000000001</v>
      </c>
      <c r="S688" s="2">
        <v>1</v>
      </c>
      <c r="T688" s="2">
        <f t="shared" si="244"/>
        <v>0</v>
      </c>
      <c r="U688" s="2">
        <f t="shared" si="230"/>
        <v>0</v>
      </c>
      <c r="V688" s="2">
        <f t="shared" si="231"/>
        <v>3.5</v>
      </c>
      <c r="W688" s="1">
        <v>0</v>
      </c>
      <c r="X688" s="2">
        <v>0</v>
      </c>
      <c r="Y688" s="2">
        <v>3</v>
      </c>
      <c r="Z688" s="2">
        <f t="shared" si="232"/>
        <v>0</v>
      </c>
      <c r="AA688" s="2">
        <f t="shared" si="233"/>
        <v>0</v>
      </c>
      <c r="AB688" s="3">
        <f t="shared" si="234"/>
        <v>0</v>
      </c>
      <c r="AC688">
        <v>10.6</v>
      </c>
      <c r="AD688">
        <v>22.5</v>
      </c>
      <c r="AE688">
        <v>5</v>
      </c>
      <c r="AF688" s="2">
        <f t="shared" si="235"/>
        <v>0</v>
      </c>
      <c r="AG688" s="2">
        <f t="shared" si="236"/>
        <v>5.4</v>
      </c>
      <c r="AH688" s="3">
        <f t="shared" si="237"/>
        <v>6.5</v>
      </c>
      <c r="AI688" s="1">
        <v>5.6</v>
      </c>
      <c r="AJ688" s="2">
        <v>16.100000000000001</v>
      </c>
      <c r="AK688" s="2">
        <v>2</v>
      </c>
      <c r="AL688" s="2">
        <f t="shared" si="238"/>
        <v>2.4000000000000004</v>
      </c>
      <c r="AM688" s="2">
        <f t="shared" si="239"/>
        <v>8</v>
      </c>
      <c r="AN688" s="3">
        <f t="shared" si="240"/>
        <v>0.10000000000000142</v>
      </c>
      <c r="AO688" s="2">
        <v>7.8</v>
      </c>
      <c r="AP688" s="2">
        <v>15.3</v>
      </c>
      <c r="AQ688" s="2">
        <v>6</v>
      </c>
      <c r="AR688" s="2">
        <f t="shared" si="241"/>
        <v>0.20000000000000018</v>
      </c>
      <c r="AS688" s="2">
        <f t="shared" si="242"/>
        <v>7.3000000000000007</v>
      </c>
      <c r="AT688" s="3">
        <f t="shared" si="243"/>
        <v>0</v>
      </c>
      <c r="AV688" s="3">
        <v>321.7</v>
      </c>
    </row>
    <row r="689" spans="6:48" x14ac:dyDescent="0.25">
      <c r="F689">
        <f t="shared" si="223"/>
        <v>43614.832868027181</v>
      </c>
      <c r="G689">
        <f t="shared" si="224"/>
        <v>0</v>
      </c>
      <c r="H689">
        <f t="shared" si="225"/>
        <v>89419.227748004254</v>
      </c>
      <c r="I689">
        <f t="shared" si="226"/>
        <v>0</v>
      </c>
      <c r="J689">
        <f t="shared" si="227"/>
        <v>0</v>
      </c>
      <c r="K689" s="9">
        <f t="shared" si="228"/>
        <v>133034.06061603143</v>
      </c>
      <c r="L689" s="7">
        <v>132032</v>
      </c>
      <c r="M689">
        <f t="shared" si="229"/>
        <v>1002.0606160314346</v>
      </c>
      <c r="Q689" s="1">
        <v>13.5</v>
      </c>
      <c r="R689" s="2">
        <v>18.399999999999999</v>
      </c>
      <c r="S689" s="2">
        <v>4</v>
      </c>
      <c r="T689" s="2">
        <f t="shared" si="244"/>
        <v>0</v>
      </c>
      <c r="U689" s="2">
        <f t="shared" si="230"/>
        <v>2.5</v>
      </c>
      <c r="V689" s="2">
        <f t="shared" si="231"/>
        <v>2.3999999999999986</v>
      </c>
      <c r="W689" s="1">
        <v>0</v>
      </c>
      <c r="X689" s="2">
        <v>0</v>
      </c>
      <c r="Y689" s="2">
        <v>1</v>
      </c>
      <c r="Z689" s="2">
        <f t="shared" si="232"/>
        <v>0</v>
      </c>
      <c r="AA689" s="2">
        <f t="shared" si="233"/>
        <v>0</v>
      </c>
      <c r="AB689" s="3">
        <f t="shared" si="234"/>
        <v>0</v>
      </c>
      <c r="AC689">
        <v>6.6</v>
      </c>
      <c r="AD689">
        <v>14.3</v>
      </c>
      <c r="AE689">
        <v>3</v>
      </c>
      <c r="AF689" s="2">
        <f t="shared" si="235"/>
        <v>1.4000000000000004</v>
      </c>
      <c r="AG689" s="2">
        <f t="shared" si="236"/>
        <v>6.3000000000000007</v>
      </c>
      <c r="AH689" s="3">
        <f t="shared" si="237"/>
        <v>0</v>
      </c>
      <c r="AI689" s="1">
        <v>0</v>
      </c>
      <c r="AJ689" s="2">
        <v>0</v>
      </c>
      <c r="AK689" s="2">
        <v>2</v>
      </c>
      <c r="AL689" s="2">
        <f t="shared" si="238"/>
        <v>0</v>
      </c>
      <c r="AM689" s="2">
        <f t="shared" si="239"/>
        <v>0</v>
      </c>
      <c r="AN689" s="3">
        <f t="shared" si="240"/>
        <v>0</v>
      </c>
      <c r="AO689" s="2">
        <v>0</v>
      </c>
      <c r="AP689" s="2">
        <v>0</v>
      </c>
      <c r="AQ689" s="2">
        <v>6</v>
      </c>
      <c r="AR689" s="2">
        <f t="shared" si="241"/>
        <v>0</v>
      </c>
      <c r="AS689" s="2">
        <f t="shared" si="242"/>
        <v>0</v>
      </c>
      <c r="AT689" s="3">
        <f t="shared" si="243"/>
        <v>0</v>
      </c>
      <c r="AV689" s="3">
        <v>135.1</v>
      </c>
    </row>
    <row r="690" spans="6:48" x14ac:dyDescent="0.25">
      <c r="F690">
        <f t="shared" si="223"/>
        <v>0</v>
      </c>
      <c r="G690">
        <f t="shared" si="224"/>
        <v>0</v>
      </c>
      <c r="H690">
        <f t="shared" si="225"/>
        <v>19681.83597535286</v>
      </c>
      <c r="I690">
        <f t="shared" si="226"/>
        <v>71804.188839443857</v>
      </c>
      <c r="J690">
        <f t="shared" si="227"/>
        <v>111497.67251239659</v>
      </c>
      <c r="K690" s="9">
        <f t="shared" si="228"/>
        <v>202983.69732719331</v>
      </c>
      <c r="L690" s="7">
        <v>202311</v>
      </c>
      <c r="M690">
        <f t="shared" si="229"/>
        <v>672.69732719330932</v>
      </c>
      <c r="Q690" s="1">
        <v>0</v>
      </c>
      <c r="R690" s="2">
        <v>0</v>
      </c>
      <c r="S690" s="2">
        <v>4</v>
      </c>
      <c r="T690" s="2">
        <f t="shared" si="244"/>
        <v>0</v>
      </c>
      <c r="U690" s="2">
        <f t="shared" si="230"/>
        <v>0</v>
      </c>
      <c r="V690" s="2">
        <f t="shared" si="231"/>
        <v>0</v>
      </c>
      <c r="W690" s="1">
        <v>0</v>
      </c>
      <c r="X690" s="2">
        <v>0</v>
      </c>
      <c r="Y690" s="2">
        <v>6</v>
      </c>
      <c r="Z690" s="2">
        <f t="shared" si="232"/>
        <v>0</v>
      </c>
      <c r="AA690" s="2">
        <f t="shared" si="233"/>
        <v>0</v>
      </c>
      <c r="AB690" s="3">
        <f t="shared" si="234"/>
        <v>0</v>
      </c>
      <c r="AC690">
        <v>16.7</v>
      </c>
      <c r="AD690">
        <v>19.899999999999999</v>
      </c>
      <c r="AE690">
        <v>5</v>
      </c>
      <c r="AF690" s="2">
        <f t="shared" si="235"/>
        <v>0</v>
      </c>
      <c r="AG690" s="2">
        <f t="shared" si="236"/>
        <v>0</v>
      </c>
      <c r="AH690" s="3">
        <f t="shared" si="237"/>
        <v>3.1999999999999993</v>
      </c>
      <c r="AI690" s="1">
        <v>3.5</v>
      </c>
      <c r="AJ690" s="2">
        <v>11.1</v>
      </c>
      <c r="AK690" s="2">
        <v>1</v>
      </c>
      <c r="AL690" s="2">
        <f t="shared" si="238"/>
        <v>4.5</v>
      </c>
      <c r="AM690" s="2">
        <f t="shared" si="239"/>
        <v>3.0999999999999996</v>
      </c>
      <c r="AN690" s="3">
        <f t="shared" si="240"/>
        <v>0</v>
      </c>
      <c r="AO690" s="2">
        <v>9.9</v>
      </c>
      <c r="AP690" s="2">
        <v>19.8</v>
      </c>
      <c r="AQ690" s="2">
        <v>3</v>
      </c>
      <c r="AR690" s="2">
        <f t="shared" si="241"/>
        <v>0</v>
      </c>
      <c r="AS690" s="2">
        <f t="shared" si="242"/>
        <v>6.1</v>
      </c>
      <c r="AT690" s="3">
        <f t="shared" si="243"/>
        <v>3.8000000000000007</v>
      </c>
      <c r="AV690" s="3">
        <v>205.2</v>
      </c>
    </row>
    <row r="691" spans="6:48" x14ac:dyDescent="0.25">
      <c r="F691">
        <f t="shared" si="223"/>
        <v>0</v>
      </c>
      <c r="G691">
        <f t="shared" si="224"/>
        <v>0</v>
      </c>
      <c r="H691">
        <f t="shared" si="225"/>
        <v>153782.64641375563</v>
      </c>
      <c r="I691">
        <f t="shared" si="226"/>
        <v>0</v>
      </c>
      <c r="J691">
        <f t="shared" si="227"/>
        <v>219727.36519221976</v>
      </c>
      <c r="K691" s="9">
        <f t="shared" si="228"/>
        <v>373510.01160597539</v>
      </c>
      <c r="L691" s="7">
        <v>372598</v>
      </c>
      <c r="M691">
        <f t="shared" si="229"/>
        <v>912.01160597539274</v>
      </c>
      <c r="Q691" s="1">
        <v>0</v>
      </c>
      <c r="R691" s="2">
        <v>0</v>
      </c>
      <c r="S691" s="2">
        <v>5</v>
      </c>
      <c r="T691" s="2">
        <f t="shared" si="244"/>
        <v>0</v>
      </c>
      <c r="U691" s="2">
        <f t="shared" si="230"/>
        <v>0</v>
      </c>
      <c r="V691" s="2">
        <f t="shared" si="231"/>
        <v>0</v>
      </c>
      <c r="W691" s="1">
        <v>0</v>
      </c>
      <c r="X691" s="2">
        <v>0</v>
      </c>
      <c r="Y691" s="2">
        <v>1</v>
      </c>
      <c r="Z691" s="2">
        <f t="shared" si="232"/>
        <v>0</v>
      </c>
      <c r="AA691" s="2">
        <f t="shared" si="233"/>
        <v>0</v>
      </c>
      <c r="AB691" s="3">
        <f t="shared" si="234"/>
        <v>0</v>
      </c>
      <c r="AC691">
        <v>4.5</v>
      </c>
      <c r="AD691">
        <v>22.8</v>
      </c>
      <c r="AE691">
        <v>4</v>
      </c>
      <c r="AF691" s="2">
        <f t="shared" si="235"/>
        <v>3.5</v>
      </c>
      <c r="AG691" s="2">
        <f t="shared" si="236"/>
        <v>8</v>
      </c>
      <c r="AH691" s="3">
        <f t="shared" si="237"/>
        <v>6.8000000000000007</v>
      </c>
      <c r="AI691" s="1">
        <v>0</v>
      </c>
      <c r="AJ691" s="2">
        <v>0</v>
      </c>
      <c r="AK691" s="2">
        <v>2</v>
      </c>
      <c r="AL691" s="2">
        <f t="shared" si="238"/>
        <v>0</v>
      </c>
      <c r="AM691" s="2">
        <f t="shared" si="239"/>
        <v>0</v>
      </c>
      <c r="AN691" s="3">
        <f t="shared" si="240"/>
        <v>0</v>
      </c>
      <c r="AO691" s="2">
        <v>3.8</v>
      </c>
      <c r="AP691" s="2">
        <v>23.5</v>
      </c>
      <c r="AQ691" s="2">
        <v>3</v>
      </c>
      <c r="AR691" s="2">
        <f t="shared" si="241"/>
        <v>4.2</v>
      </c>
      <c r="AS691" s="2">
        <f t="shared" si="242"/>
        <v>8</v>
      </c>
      <c r="AT691" s="3">
        <f t="shared" si="243"/>
        <v>7.5</v>
      </c>
      <c r="AV691" s="3">
        <v>382.8</v>
      </c>
    </row>
    <row r="692" spans="6:48" x14ac:dyDescent="0.25">
      <c r="F692">
        <f t="shared" si="223"/>
        <v>0</v>
      </c>
      <c r="G692">
        <f t="shared" si="224"/>
        <v>0</v>
      </c>
      <c r="H692">
        <f t="shared" si="225"/>
        <v>112500.70300553498</v>
      </c>
      <c r="I692">
        <f t="shared" si="226"/>
        <v>22419.163624882865</v>
      </c>
      <c r="J692">
        <f t="shared" si="227"/>
        <v>28789.463689425702</v>
      </c>
      <c r="K692" s="9">
        <f t="shared" si="228"/>
        <v>163709.33031984355</v>
      </c>
      <c r="L692" s="7">
        <v>161285</v>
      </c>
      <c r="M692">
        <f t="shared" si="229"/>
        <v>2424.330319843546</v>
      </c>
      <c r="Q692" s="1">
        <v>0</v>
      </c>
      <c r="R692" s="2">
        <v>0</v>
      </c>
      <c r="S692" s="2">
        <v>4</v>
      </c>
      <c r="T692" s="2">
        <f t="shared" si="244"/>
        <v>0</v>
      </c>
      <c r="U692" s="2">
        <f t="shared" si="230"/>
        <v>0</v>
      </c>
      <c r="V692" s="2">
        <f t="shared" si="231"/>
        <v>0</v>
      </c>
      <c r="W692" s="1">
        <v>0</v>
      </c>
      <c r="X692" s="2">
        <v>0</v>
      </c>
      <c r="Y692" s="2">
        <v>3</v>
      </c>
      <c r="Z692" s="2">
        <f t="shared" si="232"/>
        <v>0</v>
      </c>
      <c r="AA692" s="2">
        <f t="shared" si="233"/>
        <v>0</v>
      </c>
      <c r="AB692" s="3">
        <f t="shared" si="234"/>
        <v>0</v>
      </c>
      <c r="AC692">
        <v>7.4</v>
      </c>
      <c r="AD692">
        <v>21.1</v>
      </c>
      <c r="AE692">
        <v>1</v>
      </c>
      <c r="AF692" s="2">
        <f t="shared" si="235"/>
        <v>0.59999999999999964</v>
      </c>
      <c r="AG692" s="2">
        <f t="shared" si="236"/>
        <v>8</v>
      </c>
      <c r="AH692" s="3">
        <f t="shared" si="237"/>
        <v>5.1000000000000014</v>
      </c>
      <c r="AI692" s="1">
        <v>2</v>
      </c>
      <c r="AJ692" s="2">
        <v>4</v>
      </c>
      <c r="AK692" s="2">
        <v>5</v>
      </c>
      <c r="AL692" s="2">
        <f t="shared" si="238"/>
        <v>2</v>
      </c>
      <c r="AM692" s="2">
        <f t="shared" si="239"/>
        <v>0</v>
      </c>
      <c r="AN692" s="3">
        <f t="shared" si="240"/>
        <v>0</v>
      </c>
      <c r="AO692" s="2">
        <v>12.2</v>
      </c>
      <c r="AP692" s="2">
        <v>15.7</v>
      </c>
      <c r="AQ692" s="2">
        <v>6</v>
      </c>
      <c r="AR692" s="2">
        <f t="shared" si="241"/>
        <v>0</v>
      </c>
      <c r="AS692" s="2">
        <f t="shared" si="242"/>
        <v>3.5</v>
      </c>
      <c r="AT692" s="3">
        <f t="shared" si="243"/>
        <v>0</v>
      </c>
      <c r="AV692" s="3">
        <v>167.6</v>
      </c>
    </row>
    <row r="693" spans="6:48" x14ac:dyDescent="0.25">
      <c r="F693">
        <f t="shared" si="223"/>
        <v>94436.133328556374</v>
      </c>
      <c r="G693">
        <f t="shared" si="224"/>
        <v>10491.47187003973</v>
      </c>
      <c r="H693">
        <f t="shared" si="225"/>
        <v>0</v>
      </c>
      <c r="I693">
        <f t="shared" si="226"/>
        <v>0</v>
      </c>
      <c r="J693">
        <f t="shared" si="227"/>
        <v>50148.100406755628</v>
      </c>
      <c r="K693" s="9">
        <f t="shared" si="228"/>
        <v>155075.70560535174</v>
      </c>
      <c r="L693" s="7">
        <v>155578</v>
      </c>
      <c r="M693">
        <f t="shared" si="229"/>
        <v>502.29439464825555</v>
      </c>
      <c r="Q693" s="1">
        <v>8.1999999999999993</v>
      </c>
      <c r="R693" s="2">
        <v>20.399999999999999</v>
      </c>
      <c r="S693" s="2">
        <v>4</v>
      </c>
      <c r="T693" s="2">
        <f t="shared" si="244"/>
        <v>0</v>
      </c>
      <c r="U693" s="2">
        <f t="shared" si="230"/>
        <v>7.8000000000000007</v>
      </c>
      <c r="V693" s="2">
        <f t="shared" si="231"/>
        <v>4.3999999999999986</v>
      </c>
      <c r="W693" s="1">
        <v>18.600000000000001</v>
      </c>
      <c r="X693" s="2">
        <v>20</v>
      </c>
      <c r="Y693" s="2">
        <v>3</v>
      </c>
      <c r="Z693" s="2">
        <f t="shared" si="232"/>
        <v>0</v>
      </c>
      <c r="AA693" s="2">
        <f t="shared" si="233"/>
        <v>0</v>
      </c>
      <c r="AB693" s="3">
        <f t="shared" si="234"/>
        <v>1.3999999999999986</v>
      </c>
      <c r="AC693">
        <v>0</v>
      </c>
      <c r="AD693">
        <v>0</v>
      </c>
      <c r="AE693">
        <v>2</v>
      </c>
      <c r="AF693" s="2">
        <f t="shared" si="235"/>
        <v>0</v>
      </c>
      <c r="AG693" s="2">
        <f t="shared" si="236"/>
        <v>0</v>
      </c>
      <c r="AH693" s="3">
        <f t="shared" si="237"/>
        <v>0</v>
      </c>
      <c r="AI693" s="1">
        <v>0</v>
      </c>
      <c r="AJ693" s="2">
        <v>0</v>
      </c>
      <c r="AK693" s="2">
        <v>6</v>
      </c>
      <c r="AL693" s="2">
        <f t="shared" si="238"/>
        <v>0</v>
      </c>
      <c r="AM693" s="2">
        <f t="shared" si="239"/>
        <v>0</v>
      </c>
      <c r="AN693" s="3">
        <f t="shared" si="240"/>
        <v>0</v>
      </c>
      <c r="AO693" s="2">
        <v>19</v>
      </c>
      <c r="AP693" s="2">
        <v>22.1</v>
      </c>
      <c r="AQ693" s="2">
        <v>5</v>
      </c>
      <c r="AR693" s="2">
        <f t="shared" si="241"/>
        <v>0</v>
      </c>
      <c r="AS693" s="2">
        <f t="shared" si="242"/>
        <v>0</v>
      </c>
      <c r="AT693" s="3">
        <f t="shared" si="243"/>
        <v>3.1000000000000014</v>
      </c>
      <c r="AV693" s="3">
        <v>234.2</v>
      </c>
    </row>
    <row r="694" spans="6:48" x14ac:dyDescent="0.25">
      <c r="F694">
        <f t="shared" si="223"/>
        <v>0</v>
      </c>
      <c r="G694">
        <f t="shared" si="224"/>
        <v>153024.13679669992</v>
      </c>
      <c r="H694">
        <f t="shared" si="225"/>
        <v>0</v>
      </c>
      <c r="I694">
        <f t="shared" si="226"/>
        <v>32516.013996151087</v>
      </c>
      <c r="J694">
        <f t="shared" si="227"/>
        <v>0</v>
      </c>
      <c r="K694" s="9">
        <f t="shared" si="228"/>
        <v>185540.150792851</v>
      </c>
      <c r="L694" s="7">
        <v>186015</v>
      </c>
      <c r="M694">
        <f t="shared" si="229"/>
        <v>474.84920714900363</v>
      </c>
      <c r="Q694" s="1">
        <v>0</v>
      </c>
      <c r="R694" s="2">
        <v>0</v>
      </c>
      <c r="S694" s="2">
        <v>3</v>
      </c>
      <c r="T694" s="2">
        <f t="shared" si="244"/>
        <v>0</v>
      </c>
      <c r="U694" s="2">
        <f t="shared" si="230"/>
        <v>0</v>
      </c>
      <c r="V694" s="2">
        <f t="shared" si="231"/>
        <v>0</v>
      </c>
      <c r="W694" s="1">
        <v>6.6</v>
      </c>
      <c r="X694" s="2">
        <v>20.6</v>
      </c>
      <c r="Y694" s="2">
        <v>4</v>
      </c>
      <c r="Z694" s="2">
        <f t="shared" si="232"/>
        <v>1.4000000000000004</v>
      </c>
      <c r="AA694" s="2">
        <f t="shared" si="233"/>
        <v>8</v>
      </c>
      <c r="AB694" s="3">
        <f t="shared" si="234"/>
        <v>4.6000000000000014</v>
      </c>
      <c r="AC694">
        <v>0</v>
      </c>
      <c r="AD694">
        <v>0</v>
      </c>
      <c r="AE694">
        <v>5</v>
      </c>
      <c r="AF694" s="2">
        <f t="shared" si="235"/>
        <v>0</v>
      </c>
      <c r="AG694" s="2">
        <f t="shared" si="236"/>
        <v>0</v>
      </c>
      <c r="AH694" s="3">
        <f t="shared" si="237"/>
        <v>0</v>
      </c>
      <c r="AI694" s="1">
        <v>14.5</v>
      </c>
      <c r="AJ694" s="2">
        <v>18.2</v>
      </c>
      <c r="AK694" s="2">
        <v>1</v>
      </c>
      <c r="AL694" s="2">
        <f t="shared" si="238"/>
        <v>0</v>
      </c>
      <c r="AM694" s="2">
        <f t="shared" si="239"/>
        <v>1.5</v>
      </c>
      <c r="AN694" s="3">
        <f t="shared" si="240"/>
        <v>2.1999999999999993</v>
      </c>
      <c r="AO694" s="2">
        <v>0</v>
      </c>
      <c r="AP694" s="2">
        <v>0</v>
      </c>
      <c r="AQ694" s="2">
        <v>2</v>
      </c>
      <c r="AR694" s="2">
        <f t="shared" si="241"/>
        <v>0</v>
      </c>
      <c r="AS694" s="2">
        <f t="shared" si="242"/>
        <v>0</v>
      </c>
      <c r="AT694" s="3">
        <f t="shared" si="243"/>
        <v>0</v>
      </c>
      <c r="AV694" s="3">
        <v>169.6</v>
      </c>
    </row>
    <row r="695" spans="6:48" x14ac:dyDescent="0.25">
      <c r="F695">
        <f t="shared" si="223"/>
        <v>0</v>
      </c>
      <c r="G695">
        <f t="shared" si="224"/>
        <v>0</v>
      </c>
      <c r="H695">
        <f t="shared" si="225"/>
        <v>57255.063741273974</v>
      </c>
      <c r="I695">
        <f t="shared" si="226"/>
        <v>194855.68438535387</v>
      </c>
      <c r="J695">
        <f t="shared" si="227"/>
        <v>42824.120883350428</v>
      </c>
      <c r="K695" s="9">
        <f t="shared" si="228"/>
        <v>294934.86900997825</v>
      </c>
      <c r="L695" s="7">
        <v>294899</v>
      </c>
      <c r="M695">
        <f t="shared" si="229"/>
        <v>35.869009978254326</v>
      </c>
      <c r="Q695" s="1">
        <v>0</v>
      </c>
      <c r="R695" s="2">
        <v>0</v>
      </c>
      <c r="S695" s="2">
        <v>1</v>
      </c>
      <c r="T695" s="2">
        <f t="shared" si="244"/>
        <v>0</v>
      </c>
      <c r="U695" s="2">
        <f t="shared" si="230"/>
        <v>0</v>
      </c>
      <c r="V695" s="2">
        <f t="shared" si="231"/>
        <v>0</v>
      </c>
      <c r="W695" s="1">
        <v>0</v>
      </c>
      <c r="X695" s="2">
        <v>0</v>
      </c>
      <c r="Y695" s="2">
        <v>4</v>
      </c>
      <c r="Z695" s="2">
        <f t="shared" si="232"/>
        <v>0</v>
      </c>
      <c r="AA695" s="2">
        <f t="shared" si="233"/>
        <v>0</v>
      </c>
      <c r="AB695" s="3">
        <f t="shared" si="234"/>
        <v>0</v>
      </c>
      <c r="AC695">
        <v>12</v>
      </c>
      <c r="AD695">
        <v>20.2</v>
      </c>
      <c r="AE695">
        <v>2</v>
      </c>
      <c r="AF695" s="2">
        <f t="shared" si="235"/>
        <v>0</v>
      </c>
      <c r="AG695" s="2">
        <f t="shared" si="236"/>
        <v>4</v>
      </c>
      <c r="AH695" s="3">
        <f t="shared" si="237"/>
        <v>4.1999999999999993</v>
      </c>
      <c r="AI695" s="1">
        <v>4.5</v>
      </c>
      <c r="AJ695" s="2">
        <v>23.4</v>
      </c>
      <c r="AK695" s="2">
        <v>3</v>
      </c>
      <c r="AL695" s="2">
        <f t="shared" si="238"/>
        <v>3.5</v>
      </c>
      <c r="AM695" s="2">
        <f t="shared" si="239"/>
        <v>8</v>
      </c>
      <c r="AN695" s="3">
        <f t="shared" si="240"/>
        <v>7.3999999999999986</v>
      </c>
      <c r="AO695" s="2">
        <v>7.9</v>
      </c>
      <c r="AP695" s="2">
        <v>13.7</v>
      </c>
      <c r="AQ695" s="2">
        <v>5</v>
      </c>
      <c r="AR695" s="2">
        <f t="shared" si="241"/>
        <v>9.9999999999999645E-2</v>
      </c>
      <c r="AS695" s="2">
        <f t="shared" si="242"/>
        <v>5.6999999999999993</v>
      </c>
      <c r="AT695" s="3">
        <f t="shared" si="243"/>
        <v>0</v>
      </c>
      <c r="AV695" s="3">
        <v>286.39999999999998</v>
      </c>
    </row>
    <row r="696" spans="6:48" x14ac:dyDescent="0.25">
      <c r="F696">
        <f t="shared" si="223"/>
        <v>0</v>
      </c>
      <c r="G696">
        <f t="shared" si="224"/>
        <v>0</v>
      </c>
      <c r="H696">
        <f t="shared" si="225"/>
        <v>0</v>
      </c>
      <c r="I696">
        <f t="shared" si="226"/>
        <v>0</v>
      </c>
      <c r="J696">
        <f t="shared" si="227"/>
        <v>190960.01480370632</v>
      </c>
      <c r="K696" s="9">
        <f t="shared" si="228"/>
        <v>190960.01480370632</v>
      </c>
      <c r="L696" s="7">
        <v>190650</v>
      </c>
      <c r="M696">
        <f t="shared" si="229"/>
        <v>310.01480370631907</v>
      </c>
      <c r="Q696" s="1">
        <v>0</v>
      </c>
      <c r="R696" s="2">
        <v>0</v>
      </c>
      <c r="S696" s="2">
        <v>4</v>
      </c>
      <c r="T696" s="2">
        <f t="shared" si="244"/>
        <v>0</v>
      </c>
      <c r="U696" s="2">
        <f t="shared" si="230"/>
        <v>0</v>
      </c>
      <c r="V696" s="2">
        <f t="shared" si="231"/>
        <v>0</v>
      </c>
      <c r="W696" s="1">
        <v>0</v>
      </c>
      <c r="X696" s="2">
        <v>0</v>
      </c>
      <c r="Y696" s="2">
        <v>2</v>
      </c>
      <c r="Z696" s="2">
        <f t="shared" si="232"/>
        <v>0</v>
      </c>
      <c r="AA696" s="2">
        <f t="shared" si="233"/>
        <v>0</v>
      </c>
      <c r="AB696" s="3">
        <f t="shared" si="234"/>
        <v>0</v>
      </c>
      <c r="AC696">
        <v>0</v>
      </c>
      <c r="AD696">
        <v>0</v>
      </c>
      <c r="AE696">
        <v>6</v>
      </c>
      <c r="AF696" s="2">
        <f t="shared" si="235"/>
        <v>0</v>
      </c>
      <c r="AG696" s="2">
        <f t="shared" si="236"/>
        <v>0</v>
      </c>
      <c r="AH696" s="3">
        <f t="shared" si="237"/>
        <v>0</v>
      </c>
      <c r="AI696" s="1">
        <v>0</v>
      </c>
      <c r="AJ696" s="2">
        <v>0</v>
      </c>
      <c r="AK696" s="2">
        <v>3</v>
      </c>
      <c r="AL696" s="2">
        <f t="shared" si="238"/>
        <v>0</v>
      </c>
      <c r="AM696" s="2">
        <f t="shared" si="239"/>
        <v>0</v>
      </c>
      <c r="AN696" s="3">
        <f t="shared" si="240"/>
        <v>0</v>
      </c>
      <c r="AO696" s="2">
        <v>1.8</v>
      </c>
      <c r="AP696" s="2">
        <v>22.6</v>
      </c>
      <c r="AQ696" s="2">
        <v>1</v>
      </c>
      <c r="AR696" s="2">
        <f t="shared" si="241"/>
        <v>6.2</v>
      </c>
      <c r="AS696" s="2">
        <f t="shared" si="242"/>
        <v>8</v>
      </c>
      <c r="AT696" s="3">
        <f t="shared" si="243"/>
        <v>6.6000000000000014</v>
      </c>
      <c r="AV696" s="3">
        <v>249.6</v>
      </c>
    </row>
    <row r="697" spans="6:48" x14ac:dyDescent="0.25">
      <c r="F697">
        <f t="shared" si="223"/>
        <v>0</v>
      </c>
      <c r="G697">
        <f t="shared" si="224"/>
        <v>25725.547732929241</v>
      </c>
      <c r="H697">
        <f t="shared" si="225"/>
        <v>182137.09944523982</v>
      </c>
      <c r="I697">
        <f t="shared" si="226"/>
        <v>0</v>
      </c>
      <c r="J697">
        <f t="shared" si="227"/>
        <v>149205.76874731976</v>
      </c>
      <c r="K697" s="9">
        <f t="shared" si="228"/>
        <v>357068.41592548881</v>
      </c>
      <c r="L697" s="7">
        <v>355934</v>
      </c>
      <c r="M697">
        <f t="shared" si="229"/>
        <v>1134.4159254888073</v>
      </c>
      <c r="Q697" s="1">
        <v>0</v>
      </c>
      <c r="R697" s="2">
        <v>0</v>
      </c>
      <c r="S697" s="2">
        <v>1</v>
      </c>
      <c r="T697" s="2">
        <f t="shared" si="244"/>
        <v>0</v>
      </c>
      <c r="U697" s="2">
        <f t="shared" si="230"/>
        <v>0</v>
      </c>
      <c r="V697" s="2">
        <f t="shared" si="231"/>
        <v>0</v>
      </c>
      <c r="W697" s="1">
        <v>2.1</v>
      </c>
      <c r="X697" s="2">
        <v>5.7</v>
      </c>
      <c r="Y697" s="2">
        <v>5</v>
      </c>
      <c r="Z697" s="2">
        <f t="shared" si="232"/>
        <v>3.6</v>
      </c>
      <c r="AA697" s="2">
        <f t="shared" si="233"/>
        <v>0</v>
      </c>
      <c r="AB697" s="3">
        <f t="shared" si="234"/>
        <v>0</v>
      </c>
      <c r="AC697">
        <v>0.7</v>
      </c>
      <c r="AD697">
        <v>20.8</v>
      </c>
      <c r="AE697">
        <v>2</v>
      </c>
      <c r="AF697" s="2">
        <f t="shared" si="235"/>
        <v>7.3</v>
      </c>
      <c r="AG697" s="2">
        <f t="shared" si="236"/>
        <v>8</v>
      </c>
      <c r="AH697" s="3">
        <f t="shared" si="237"/>
        <v>4.8000000000000007</v>
      </c>
      <c r="AI697" s="1">
        <v>0</v>
      </c>
      <c r="AJ697" s="2">
        <v>0</v>
      </c>
      <c r="AK697" s="2">
        <v>6</v>
      </c>
      <c r="AL697" s="2">
        <f t="shared" si="238"/>
        <v>0</v>
      </c>
      <c r="AM697" s="2">
        <f t="shared" si="239"/>
        <v>0</v>
      </c>
      <c r="AN697" s="3">
        <f t="shared" si="240"/>
        <v>0</v>
      </c>
      <c r="AO697" s="2">
        <v>9.3000000000000007</v>
      </c>
      <c r="AP697" s="2">
        <v>23.4</v>
      </c>
      <c r="AQ697" s="2">
        <v>4</v>
      </c>
      <c r="AR697" s="2">
        <f t="shared" si="241"/>
        <v>0</v>
      </c>
      <c r="AS697" s="2">
        <f t="shared" si="242"/>
        <v>6.6999999999999993</v>
      </c>
      <c r="AT697" s="3">
        <f t="shared" si="243"/>
        <v>7.3999999999999986</v>
      </c>
      <c r="AV697" s="3">
        <v>366</v>
      </c>
    </row>
    <row r="698" spans="6:48" x14ac:dyDescent="0.25">
      <c r="F698">
        <f t="shared" si="223"/>
        <v>0</v>
      </c>
      <c r="G698">
        <f t="shared" si="224"/>
        <v>174717.55078904596</v>
      </c>
      <c r="H698">
        <f t="shared" si="225"/>
        <v>0</v>
      </c>
      <c r="I698">
        <f t="shared" si="226"/>
        <v>30297.275119011712</v>
      </c>
      <c r="J698">
        <f t="shared" si="227"/>
        <v>30998.408394218175</v>
      </c>
      <c r="K698" s="9">
        <f t="shared" si="228"/>
        <v>236013.23430227587</v>
      </c>
      <c r="L698" s="7">
        <v>236422</v>
      </c>
      <c r="M698">
        <f t="shared" si="229"/>
        <v>408.76569772412768</v>
      </c>
      <c r="Q698" s="1">
        <v>0</v>
      </c>
      <c r="R698" s="2">
        <v>0</v>
      </c>
      <c r="S698" s="2">
        <v>6</v>
      </c>
      <c r="T698" s="2">
        <f t="shared" si="244"/>
        <v>0</v>
      </c>
      <c r="U698" s="2">
        <f t="shared" si="230"/>
        <v>0</v>
      </c>
      <c r="V698" s="2">
        <f t="shared" si="231"/>
        <v>0</v>
      </c>
      <c r="W698" s="1">
        <v>5</v>
      </c>
      <c r="X698" s="2">
        <v>23.6</v>
      </c>
      <c r="Y698" s="2">
        <v>2</v>
      </c>
      <c r="Z698" s="2">
        <f t="shared" si="232"/>
        <v>3</v>
      </c>
      <c r="AA698" s="2">
        <f t="shared" si="233"/>
        <v>8</v>
      </c>
      <c r="AB698" s="3">
        <f t="shared" si="234"/>
        <v>7.6000000000000014</v>
      </c>
      <c r="AC698">
        <v>0</v>
      </c>
      <c r="AD698">
        <v>0</v>
      </c>
      <c r="AE698">
        <v>1</v>
      </c>
      <c r="AF698" s="2">
        <f t="shared" si="235"/>
        <v>0</v>
      </c>
      <c r="AG698" s="2">
        <f t="shared" si="236"/>
        <v>0</v>
      </c>
      <c r="AH698" s="3">
        <f t="shared" si="237"/>
        <v>0</v>
      </c>
      <c r="AI698" s="1">
        <v>17.8</v>
      </c>
      <c r="AJ698" s="2">
        <v>20.7</v>
      </c>
      <c r="AK698" s="2">
        <v>3</v>
      </c>
      <c r="AL698" s="2">
        <f t="shared" si="238"/>
        <v>0</v>
      </c>
      <c r="AM698" s="2">
        <f t="shared" si="239"/>
        <v>0</v>
      </c>
      <c r="AN698" s="3">
        <f t="shared" si="240"/>
        <v>2.8999999999999986</v>
      </c>
      <c r="AO698" s="2">
        <v>1.2</v>
      </c>
      <c r="AP698" s="2">
        <v>6.2</v>
      </c>
      <c r="AQ698" s="2">
        <v>4</v>
      </c>
      <c r="AR698" s="2">
        <f t="shared" si="241"/>
        <v>5</v>
      </c>
      <c r="AS698" s="2">
        <f t="shared" si="242"/>
        <v>0</v>
      </c>
      <c r="AT698" s="3">
        <f t="shared" si="243"/>
        <v>0</v>
      </c>
      <c r="AV698" s="3">
        <v>269.2</v>
      </c>
    </row>
    <row r="699" spans="6:48" x14ac:dyDescent="0.25">
      <c r="F699">
        <f t="shared" si="223"/>
        <v>18610.518358557274</v>
      </c>
      <c r="G699">
        <f t="shared" si="224"/>
        <v>0</v>
      </c>
      <c r="H699">
        <f t="shared" si="225"/>
        <v>0</v>
      </c>
      <c r="I699">
        <f t="shared" si="226"/>
        <v>70175.480790847098</v>
      </c>
      <c r="J699">
        <f t="shared" si="227"/>
        <v>0</v>
      </c>
      <c r="K699" s="9">
        <f t="shared" si="228"/>
        <v>88785.999149404379</v>
      </c>
      <c r="L699" s="7">
        <v>90015</v>
      </c>
      <c r="M699">
        <f t="shared" si="229"/>
        <v>1229.0008505956212</v>
      </c>
      <c r="Q699" s="1">
        <v>10.3</v>
      </c>
      <c r="R699" s="2">
        <v>14.3</v>
      </c>
      <c r="S699" s="2">
        <v>1</v>
      </c>
      <c r="T699" s="2">
        <f t="shared" si="244"/>
        <v>0</v>
      </c>
      <c r="U699" s="2">
        <f t="shared" si="230"/>
        <v>4</v>
      </c>
      <c r="V699" s="2">
        <f t="shared" si="231"/>
        <v>0</v>
      </c>
      <c r="W699" s="1">
        <v>0</v>
      </c>
      <c r="X699" s="2">
        <v>0</v>
      </c>
      <c r="Y699" s="2">
        <v>2</v>
      </c>
      <c r="Z699" s="2">
        <f t="shared" si="232"/>
        <v>0</v>
      </c>
      <c r="AA699" s="2">
        <f t="shared" si="233"/>
        <v>0</v>
      </c>
      <c r="AB699" s="3">
        <f t="shared" si="234"/>
        <v>0</v>
      </c>
      <c r="AC699">
        <v>0</v>
      </c>
      <c r="AD699">
        <v>0</v>
      </c>
      <c r="AE699">
        <v>5</v>
      </c>
      <c r="AF699" s="2">
        <f t="shared" si="235"/>
        <v>0</v>
      </c>
      <c r="AG699" s="2">
        <f t="shared" si="236"/>
        <v>0</v>
      </c>
      <c r="AH699" s="3">
        <f t="shared" si="237"/>
        <v>0</v>
      </c>
      <c r="AI699" s="1">
        <v>8.4</v>
      </c>
      <c r="AJ699" s="2">
        <v>15.3</v>
      </c>
      <c r="AK699" s="2">
        <v>6</v>
      </c>
      <c r="AL699" s="2">
        <f t="shared" si="238"/>
        <v>0</v>
      </c>
      <c r="AM699" s="2">
        <f t="shared" si="239"/>
        <v>6.9</v>
      </c>
      <c r="AN699" s="3">
        <f t="shared" si="240"/>
        <v>0</v>
      </c>
      <c r="AO699" s="2">
        <v>0</v>
      </c>
      <c r="AP699" s="2">
        <v>0</v>
      </c>
      <c r="AQ699" s="2">
        <v>4</v>
      </c>
      <c r="AR699" s="2">
        <f t="shared" si="241"/>
        <v>0</v>
      </c>
      <c r="AS699" s="2">
        <f t="shared" si="242"/>
        <v>0</v>
      </c>
      <c r="AT699" s="3">
        <f t="shared" si="243"/>
        <v>0</v>
      </c>
      <c r="AV699" s="3">
        <v>115.2</v>
      </c>
    </row>
    <row r="700" spans="6:48" x14ac:dyDescent="0.25">
      <c r="F700">
        <f t="shared" si="223"/>
        <v>10785.422915045647</v>
      </c>
      <c r="G700">
        <f t="shared" si="224"/>
        <v>176483.97191093254</v>
      </c>
      <c r="H700">
        <f t="shared" si="225"/>
        <v>33648.838215208212</v>
      </c>
      <c r="I700">
        <f t="shared" si="226"/>
        <v>0</v>
      </c>
      <c r="J700">
        <f t="shared" si="227"/>
        <v>0</v>
      </c>
      <c r="K700" s="9">
        <f t="shared" si="228"/>
        <v>220918.23304118638</v>
      </c>
      <c r="L700" s="7">
        <v>221582</v>
      </c>
      <c r="M700">
        <f t="shared" si="229"/>
        <v>663.76695881361957</v>
      </c>
      <c r="Q700" s="1">
        <v>4.0999999999999996</v>
      </c>
      <c r="R700" s="2">
        <v>5.3</v>
      </c>
      <c r="S700" s="2">
        <v>4</v>
      </c>
      <c r="T700" s="2">
        <f t="shared" si="244"/>
        <v>1.2000000000000002</v>
      </c>
      <c r="U700" s="2">
        <f t="shared" si="230"/>
        <v>0</v>
      </c>
      <c r="V700" s="2">
        <f t="shared" si="231"/>
        <v>0</v>
      </c>
      <c r="W700" s="1">
        <v>6.4</v>
      </c>
      <c r="X700" s="2">
        <v>23.2</v>
      </c>
      <c r="Y700" s="2">
        <v>1</v>
      </c>
      <c r="Z700" s="2">
        <f t="shared" si="232"/>
        <v>1.5999999999999996</v>
      </c>
      <c r="AA700" s="2">
        <f t="shared" si="233"/>
        <v>7.9999999999999982</v>
      </c>
      <c r="AB700" s="3">
        <f t="shared" si="234"/>
        <v>7.1999999999999993</v>
      </c>
      <c r="AC700">
        <v>1.4</v>
      </c>
      <c r="AD700">
        <v>3.7</v>
      </c>
      <c r="AE700">
        <v>3</v>
      </c>
      <c r="AF700" s="2">
        <f t="shared" si="235"/>
        <v>2.3000000000000003</v>
      </c>
      <c r="AG700" s="2">
        <f t="shared" si="236"/>
        <v>0</v>
      </c>
      <c r="AH700" s="3">
        <f t="shared" si="237"/>
        <v>0</v>
      </c>
      <c r="AI700" s="1">
        <v>0</v>
      </c>
      <c r="AJ700" s="2">
        <v>0</v>
      </c>
      <c r="AK700" s="2">
        <v>5</v>
      </c>
      <c r="AL700" s="2">
        <f t="shared" si="238"/>
        <v>0</v>
      </c>
      <c r="AM700" s="2">
        <f t="shared" si="239"/>
        <v>0</v>
      </c>
      <c r="AN700" s="3">
        <f t="shared" si="240"/>
        <v>0</v>
      </c>
      <c r="AO700" s="2">
        <v>0</v>
      </c>
      <c r="AP700" s="2">
        <v>0</v>
      </c>
      <c r="AQ700" s="2">
        <v>6</v>
      </c>
      <c r="AR700" s="2">
        <f t="shared" si="241"/>
        <v>0</v>
      </c>
      <c r="AS700" s="2">
        <f t="shared" si="242"/>
        <v>0</v>
      </c>
      <c r="AT700" s="3">
        <f t="shared" si="243"/>
        <v>0</v>
      </c>
      <c r="AV700" s="3">
        <v>204.4</v>
      </c>
    </row>
    <row r="701" spans="6:48" x14ac:dyDescent="0.25">
      <c r="F701">
        <f t="shared" si="223"/>
        <v>0</v>
      </c>
      <c r="G701">
        <f t="shared" si="224"/>
        <v>0</v>
      </c>
      <c r="H701">
        <f t="shared" si="225"/>
        <v>144189.68245913039</v>
      </c>
      <c r="I701">
        <f t="shared" si="226"/>
        <v>0</v>
      </c>
      <c r="J701">
        <f t="shared" si="227"/>
        <v>0</v>
      </c>
      <c r="K701" s="9">
        <f t="shared" si="228"/>
        <v>144189.68245913039</v>
      </c>
      <c r="L701" s="7">
        <v>144894</v>
      </c>
      <c r="M701">
        <f t="shared" si="229"/>
        <v>704.31754086961155</v>
      </c>
      <c r="Q701" s="1">
        <v>0</v>
      </c>
      <c r="R701" s="2">
        <v>0</v>
      </c>
      <c r="S701" s="2">
        <v>2</v>
      </c>
      <c r="T701" s="2">
        <f t="shared" si="244"/>
        <v>0</v>
      </c>
      <c r="U701" s="2">
        <f t="shared" si="230"/>
        <v>0</v>
      </c>
      <c r="V701" s="2">
        <f t="shared" si="231"/>
        <v>0</v>
      </c>
      <c r="W701" s="1">
        <v>0</v>
      </c>
      <c r="X701" s="2">
        <v>0</v>
      </c>
      <c r="Y701" s="2">
        <v>5</v>
      </c>
      <c r="Z701" s="2">
        <f t="shared" si="232"/>
        <v>0</v>
      </c>
      <c r="AA701" s="2">
        <f t="shared" si="233"/>
        <v>0</v>
      </c>
      <c r="AB701" s="3">
        <f t="shared" si="234"/>
        <v>0</v>
      </c>
      <c r="AC701">
        <v>0.8</v>
      </c>
      <c r="AD701">
        <v>13.5</v>
      </c>
      <c r="AE701">
        <v>1</v>
      </c>
      <c r="AF701" s="2">
        <f t="shared" si="235"/>
        <v>7.2</v>
      </c>
      <c r="AG701" s="2">
        <f t="shared" si="236"/>
        <v>5.4999999999999991</v>
      </c>
      <c r="AH701" s="3">
        <f t="shared" si="237"/>
        <v>0</v>
      </c>
      <c r="AI701" s="1">
        <v>0</v>
      </c>
      <c r="AJ701" s="2">
        <v>0</v>
      </c>
      <c r="AK701" s="2">
        <v>6</v>
      </c>
      <c r="AL701" s="2">
        <f t="shared" si="238"/>
        <v>0</v>
      </c>
      <c r="AM701" s="2">
        <f t="shared" si="239"/>
        <v>0</v>
      </c>
      <c r="AN701" s="3">
        <f t="shared" si="240"/>
        <v>0</v>
      </c>
      <c r="AO701" s="2">
        <v>0</v>
      </c>
      <c r="AP701" s="2">
        <v>0</v>
      </c>
      <c r="AQ701" s="2">
        <v>4</v>
      </c>
      <c r="AR701" s="2">
        <f t="shared" si="241"/>
        <v>0</v>
      </c>
      <c r="AS701" s="2">
        <f t="shared" si="242"/>
        <v>0</v>
      </c>
      <c r="AT701" s="3">
        <f t="shared" si="243"/>
        <v>0</v>
      </c>
      <c r="AV701" s="3">
        <v>101.6</v>
      </c>
    </row>
    <row r="702" spans="6:48" x14ac:dyDescent="0.25">
      <c r="F702">
        <f t="shared" si="223"/>
        <v>55518.267650047899</v>
      </c>
      <c r="G702">
        <f t="shared" si="224"/>
        <v>0</v>
      </c>
      <c r="H702">
        <f t="shared" si="225"/>
        <v>70029.164807583627</v>
      </c>
      <c r="I702">
        <f t="shared" si="226"/>
        <v>0</v>
      </c>
      <c r="J702">
        <f t="shared" si="227"/>
        <v>0</v>
      </c>
      <c r="K702" s="9">
        <f t="shared" si="228"/>
        <v>125547.43245763153</v>
      </c>
      <c r="L702" s="7">
        <v>128090</v>
      </c>
      <c r="M702">
        <f t="shared" si="229"/>
        <v>2542.5675423684734</v>
      </c>
      <c r="Q702" s="1">
        <v>6.2</v>
      </c>
      <c r="R702" s="2">
        <v>14.8</v>
      </c>
      <c r="S702" s="2">
        <v>3</v>
      </c>
      <c r="T702" s="2">
        <f t="shared" si="244"/>
        <v>1.7999999999999998</v>
      </c>
      <c r="U702" s="2">
        <f t="shared" si="230"/>
        <v>6.8000000000000016</v>
      </c>
      <c r="V702" s="2">
        <f t="shared" si="231"/>
        <v>0</v>
      </c>
      <c r="W702" s="1">
        <v>0</v>
      </c>
      <c r="X702" s="2">
        <v>0</v>
      </c>
      <c r="Y702" s="2">
        <v>4</v>
      </c>
      <c r="Z702" s="2">
        <f t="shared" si="232"/>
        <v>0</v>
      </c>
      <c r="AA702" s="2">
        <f t="shared" si="233"/>
        <v>0</v>
      </c>
      <c r="AB702" s="3">
        <f t="shared" si="234"/>
        <v>0</v>
      </c>
      <c r="AC702">
        <v>2</v>
      </c>
      <c r="AD702">
        <v>6.5</v>
      </c>
      <c r="AE702">
        <v>6</v>
      </c>
      <c r="AF702" s="2">
        <f t="shared" si="235"/>
        <v>4.5</v>
      </c>
      <c r="AG702" s="2">
        <f t="shared" si="236"/>
        <v>0</v>
      </c>
      <c r="AH702" s="3">
        <f t="shared" si="237"/>
        <v>0</v>
      </c>
      <c r="AI702" s="1">
        <v>0</v>
      </c>
      <c r="AJ702" s="2">
        <v>0</v>
      </c>
      <c r="AK702" s="2">
        <v>5</v>
      </c>
      <c r="AL702" s="2">
        <f t="shared" si="238"/>
        <v>0</v>
      </c>
      <c r="AM702" s="2">
        <f t="shared" si="239"/>
        <v>0</v>
      </c>
      <c r="AN702" s="3">
        <f t="shared" si="240"/>
        <v>0</v>
      </c>
      <c r="AO702" s="2">
        <v>0</v>
      </c>
      <c r="AP702" s="2">
        <v>0</v>
      </c>
      <c r="AQ702" s="2">
        <v>2</v>
      </c>
      <c r="AR702" s="2">
        <f t="shared" si="241"/>
        <v>0</v>
      </c>
      <c r="AS702" s="2">
        <f t="shared" si="242"/>
        <v>0</v>
      </c>
      <c r="AT702" s="3">
        <f t="shared" si="243"/>
        <v>0</v>
      </c>
      <c r="AV702" s="3">
        <v>165</v>
      </c>
    </row>
    <row r="703" spans="6:48" x14ac:dyDescent="0.25">
      <c r="F703">
        <f t="shared" si="223"/>
        <v>0</v>
      </c>
      <c r="G703">
        <f t="shared" si="224"/>
        <v>0</v>
      </c>
      <c r="H703">
        <f t="shared" si="225"/>
        <v>242320.55282052117</v>
      </c>
      <c r="I703">
        <f t="shared" si="226"/>
        <v>82175.733884074129</v>
      </c>
      <c r="J703">
        <f t="shared" si="227"/>
        <v>0</v>
      </c>
      <c r="K703" s="9">
        <f t="shared" si="228"/>
        <v>324496.28670459532</v>
      </c>
      <c r="L703" s="7">
        <v>328486</v>
      </c>
      <c r="M703">
        <f t="shared" si="229"/>
        <v>3989.7132954046829</v>
      </c>
      <c r="Q703" s="1">
        <v>0</v>
      </c>
      <c r="R703" s="2">
        <v>0</v>
      </c>
      <c r="S703" s="2">
        <v>3</v>
      </c>
      <c r="T703" s="2">
        <f t="shared" si="244"/>
        <v>0</v>
      </c>
      <c r="U703" s="2">
        <f t="shared" si="230"/>
        <v>0</v>
      </c>
      <c r="V703" s="2">
        <f t="shared" si="231"/>
        <v>0</v>
      </c>
      <c r="W703" s="1">
        <v>0</v>
      </c>
      <c r="X703" s="2">
        <v>0</v>
      </c>
      <c r="Y703" s="2">
        <v>1</v>
      </c>
      <c r="Z703" s="2">
        <f t="shared" si="232"/>
        <v>0</v>
      </c>
      <c r="AA703" s="2">
        <f t="shared" si="233"/>
        <v>0</v>
      </c>
      <c r="AB703" s="3">
        <f t="shared" si="234"/>
        <v>0</v>
      </c>
      <c r="AC703">
        <v>0.7</v>
      </c>
      <c r="AD703">
        <v>21.2</v>
      </c>
      <c r="AE703">
        <v>6</v>
      </c>
      <c r="AF703" s="2">
        <f t="shared" si="235"/>
        <v>7.3</v>
      </c>
      <c r="AG703" s="2">
        <f t="shared" si="236"/>
        <v>8</v>
      </c>
      <c r="AH703" s="3">
        <f t="shared" si="237"/>
        <v>5.1999999999999993</v>
      </c>
      <c r="AI703" s="1">
        <v>11.6</v>
      </c>
      <c r="AJ703" s="2">
        <v>21.7</v>
      </c>
      <c r="AK703" s="2">
        <v>2</v>
      </c>
      <c r="AL703" s="2">
        <f t="shared" si="238"/>
        <v>0</v>
      </c>
      <c r="AM703" s="2">
        <f t="shared" si="239"/>
        <v>4.4000000000000004</v>
      </c>
      <c r="AN703" s="3">
        <f t="shared" si="240"/>
        <v>5.6999999999999993</v>
      </c>
      <c r="AO703" s="2">
        <v>0</v>
      </c>
      <c r="AP703" s="2">
        <v>0</v>
      </c>
      <c r="AQ703" s="2">
        <v>5</v>
      </c>
      <c r="AR703" s="2">
        <f t="shared" si="241"/>
        <v>0</v>
      </c>
      <c r="AS703" s="2">
        <f t="shared" si="242"/>
        <v>0</v>
      </c>
      <c r="AT703" s="3">
        <f t="shared" si="243"/>
        <v>0</v>
      </c>
      <c r="AV703" s="3">
        <v>244.8</v>
      </c>
    </row>
    <row r="704" spans="6:48" x14ac:dyDescent="0.25">
      <c r="F704">
        <f t="shared" si="223"/>
        <v>0</v>
      </c>
      <c r="G704">
        <f t="shared" si="224"/>
        <v>0</v>
      </c>
      <c r="H704">
        <f t="shared" si="225"/>
        <v>64201.70642819957</v>
      </c>
      <c r="I704">
        <f t="shared" si="226"/>
        <v>133349.80867679397</v>
      </c>
      <c r="J704">
        <f t="shared" si="227"/>
        <v>0</v>
      </c>
      <c r="K704" s="9">
        <f t="shared" si="228"/>
        <v>197551.51510499354</v>
      </c>
      <c r="L704" s="7">
        <v>198524</v>
      </c>
      <c r="M704">
        <f t="shared" si="229"/>
        <v>972.48489500646247</v>
      </c>
      <c r="Q704" s="1">
        <v>0</v>
      </c>
      <c r="R704" s="2">
        <v>0</v>
      </c>
      <c r="S704" s="2">
        <v>3</v>
      </c>
      <c r="T704" s="2">
        <f t="shared" si="244"/>
        <v>0</v>
      </c>
      <c r="U704" s="2">
        <f t="shared" si="230"/>
        <v>0</v>
      </c>
      <c r="V704" s="2">
        <f t="shared" si="231"/>
        <v>0</v>
      </c>
      <c r="W704" s="1">
        <v>0</v>
      </c>
      <c r="X704" s="2">
        <v>0</v>
      </c>
      <c r="Y704" s="2">
        <v>2</v>
      </c>
      <c r="Z704" s="2">
        <f t="shared" si="232"/>
        <v>0</v>
      </c>
      <c r="AA704" s="2">
        <f t="shared" si="233"/>
        <v>0</v>
      </c>
      <c r="AB704" s="3">
        <f t="shared" si="234"/>
        <v>0</v>
      </c>
      <c r="AC704">
        <v>11.5</v>
      </c>
      <c r="AD704">
        <v>19.8</v>
      </c>
      <c r="AE704">
        <v>1</v>
      </c>
      <c r="AF704" s="2">
        <f t="shared" si="235"/>
        <v>0</v>
      </c>
      <c r="AG704" s="2">
        <f t="shared" si="236"/>
        <v>4.5</v>
      </c>
      <c r="AH704" s="3">
        <f t="shared" si="237"/>
        <v>3.8000000000000007</v>
      </c>
      <c r="AI704" s="1">
        <v>3.1</v>
      </c>
      <c r="AJ704" s="2">
        <v>15.1</v>
      </c>
      <c r="AK704" s="2">
        <v>6</v>
      </c>
      <c r="AL704" s="2">
        <f t="shared" si="238"/>
        <v>4.9000000000000004</v>
      </c>
      <c r="AM704" s="2">
        <f t="shared" si="239"/>
        <v>7.1</v>
      </c>
      <c r="AN704" s="3">
        <f t="shared" si="240"/>
        <v>0</v>
      </c>
      <c r="AO704" s="2">
        <v>0</v>
      </c>
      <c r="AP704" s="2">
        <v>0</v>
      </c>
      <c r="AQ704" s="2">
        <v>4</v>
      </c>
      <c r="AR704" s="2">
        <f t="shared" si="241"/>
        <v>0</v>
      </c>
      <c r="AS704" s="2">
        <f t="shared" si="242"/>
        <v>0</v>
      </c>
      <c r="AT704" s="3">
        <f t="shared" si="243"/>
        <v>0</v>
      </c>
      <c r="AV704" s="3">
        <v>162.4</v>
      </c>
    </row>
    <row r="705" spans="6:48" x14ac:dyDescent="0.25">
      <c r="F705">
        <f t="shared" si="223"/>
        <v>80047.384430469872</v>
      </c>
      <c r="G705">
        <f t="shared" si="224"/>
        <v>35134.013333129071</v>
      </c>
      <c r="H705">
        <f t="shared" si="225"/>
        <v>71914.284268443909</v>
      </c>
      <c r="I705">
        <f t="shared" si="226"/>
        <v>0</v>
      </c>
      <c r="J705">
        <f t="shared" si="227"/>
        <v>22230.126722031975</v>
      </c>
      <c r="K705" s="9">
        <f t="shared" si="228"/>
        <v>209325.80875407482</v>
      </c>
      <c r="L705" s="7">
        <v>207496</v>
      </c>
      <c r="M705">
        <f t="shared" si="229"/>
        <v>1829.8087540748238</v>
      </c>
      <c r="Q705" s="1">
        <v>2.2000000000000002</v>
      </c>
      <c r="R705" s="2">
        <v>12.1</v>
      </c>
      <c r="S705" s="2">
        <v>5</v>
      </c>
      <c r="T705" s="2">
        <f t="shared" si="244"/>
        <v>5.8</v>
      </c>
      <c r="U705" s="2">
        <f t="shared" si="230"/>
        <v>4.0999999999999988</v>
      </c>
      <c r="V705" s="2">
        <f t="shared" si="231"/>
        <v>0</v>
      </c>
      <c r="W705" s="1">
        <v>6.5</v>
      </c>
      <c r="X705" s="2">
        <v>9.4</v>
      </c>
      <c r="Y705" s="2">
        <v>3</v>
      </c>
      <c r="Z705" s="2">
        <f t="shared" si="232"/>
        <v>1.5</v>
      </c>
      <c r="AA705" s="2">
        <f t="shared" si="233"/>
        <v>1.4000000000000004</v>
      </c>
      <c r="AB705" s="3">
        <f t="shared" si="234"/>
        <v>0</v>
      </c>
      <c r="AC705">
        <v>11.2</v>
      </c>
      <c r="AD705">
        <v>21.1</v>
      </c>
      <c r="AE705">
        <v>4</v>
      </c>
      <c r="AF705" s="2">
        <f t="shared" si="235"/>
        <v>0</v>
      </c>
      <c r="AG705" s="2">
        <f t="shared" si="236"/>
        <v>4.8000000000000007</v>
      </c>
      <c r="AH705" s="3">
        <f t="shared" si="237"/>
        <v>5.1000000000000014</v>
      </c>
      <c r="AI705" s="1">
        <v>0</v>
      </c>
      <c r="AJ705" s="2">
        <v>0</v>
      </c>
      <c r="AK705" s="2">
        <v>2</v>
      </c>
      <c r="AL705" s="2">
        <f t="shared" si="238"/>
        <v>0</v>
      </c>
      <c r="AM705" s="2">
        <f t="shared" si="239"/>
        <v>0</v>
      </c>
      <c r="AN705" s="3">
        <f t="shared" si="240"/>
        <v>0</v>
      </c>
      <c r="AO705" s="2">
        <v>9.5</v>
      </c>
      <c r="AP705" s="2">
        <v>12.8</v>
      </c>
      <c r="AQ705" s="2">
        <v>1</v>
      </c>
      <c r="AR705" s="2">
        <f t="shared" si="241"/>
        <v>0</v>
      </c>
      <c r="AS705" s="2">
        <f t="shared" si="242"/>
        <v>3.3000000000000007</v>
      </c>
      <c r="AT705" s="3">
        <f t="shared" si="243"/>
        <v>0</v>
      </c>
      <c r="AV705" s="3">
        <v>296.3</v>
      </c>
    </row>
    <row r="706" spans="6:48" x14ac:dyDescent="0.25">
      <c r="F706">
        <f t="shared" si="223"/>
        <v>0</v>
      </c>
      <c r="G706">
        <f t="shared" si="224"/>
        <v>174717.55078904596</v>
      </c>
      <c r="H706">
        <f t="shared" si="225"/>
        <v>0</v>
      </c>
      <c r="I706">
        <f t="shared" si="226"/>
        <v>30297.275119011712</v>
      </c>
      <c r="J706">
        <f t="shared" si="227"/>
        <v>30998.408394218175</v>
      </c>
      <c r="K706" s="9">
        <f t="shared" si="228"/>
        <v>236013.23430227587</v>
      </c>
      <c r="L706" s="7">
        <v>236422</v>
      </c>
      <c r="M706">
        <f t="shared" si="229"/>
        <v>408.76569772412768</v>
      </c>
      <c r="Q706" s="1">
        <v>0</v>
      </c>
      <c r="R706" s="2">
        <v>0</v>
      </c>
      <c r="S706" s="2">
        <v>6</v>
      </c>
      <c r="T706" s="2">
        <f t="shared" si="244"/>
        <v>0</v>
      </c>
      <c r="U706" s="2">
        <f t="shared" si="230"/>
        <v>0</v>
      </c>
      <c r="V706" s="2">
        <f t="shared" si="231"/>
        <v>0</v>
      </c>
      <c r="W706" s="1">
        <v>5</v>
      </c>
      <c r="X706" s="2">
        <v>23.6</v>
      </c>
      <c r="Y706" s="2">
        <v>2</v>
      </c>
      <c r="Z706" s="2">
        <f t="shared" si="232"/>
        <v>3</v>
      </c>
      <c r="AA706" s="2">
        <f t="shared" si="233"/>
        <v>8</v>
      </c>
      <c r="AB706" s="3">
        <f t="shared" si="234"/>
        <v>7.6000000000000014</v>
      </c>
      <c r="AC706">
        <v>0</v>
      </c>
      <c r="AD706">
        <v>0</v>
      </c>
      <c r="AE706">
        <v>1</v>
      </c>
      <c r="AF706" s="2">
        <f t="shared" si="235"/>
        <v>0</v>
      </c>
      <c r="AG706" s="2">
        <f t="shared" si="236"/>
        <v>0</v>
      </c>
      <c r="AH706" s="3">
        <f t="shared" si="237"/>
        <v>0</v>
      </c>
      <c r="AI706" s="1">
        <v>17.8</v>
      </c>
      <c r="AJ706" s="2">
        <v>20.7</v>
      </c>
      <c r="AK706" s="2">
        <v>3</v>
      </c>
      <c r="AL706" s="2">
        <f t="shared" si="238"/>
        <v>0</v>
      </c>
      <c r="AM706" s="2">
        <f t="shared" si="239"/>
        <v>0</v>
      </c>
      <c r="AN706" s="3">
        <f t="shared" si="240"/>
        <v>2.8999999999999986</v>
      </c>
      <c r="AO706" s="2">
        <v>1.2</v>
      </c>
      <c r="AP706" s="2">
        <v>6.2</v>
      </c>
      <c r="AQ706" s="2">
        <v>4</v>
      </c>
      <c r="AR706" s="2">
        <f t="shared" si="241"/>
        <v>5</v>
      </c>
      <c r="AS706" s="2">
        <f t="shared" si="242"/>
        <v>0</v>
      </c>
      <c r="AT706" s="3">
        <f t="shared" si="243"/>
        <v>0</v>
      </c>
      <c r="AV706" s="3">
        <v>269.2</v>
      </c>
    </row>
    <row r="707" spans="6:48" x14ac:dyDescent="0.25">
      <c r="F707">
        <f t="shared" si="223"/>
        <v>18610.518358557274</v>
      </c>
      <c r="G707">
        <f t="shared" si="224"/>
        <v>0</v>
      </c>
      <c r="H707">
        <f t="shared" si="225"/>
        <v>0</v>
      </c>
      <c r="I707">
        <f t="shared" si="226"/>
        <v>70175.480790847098</v>
      </c>
      <c r="J707">
        <f t="shared" si="227"/>
        <v>0</v>
      </c>
      <c r="K707" s="9">
        <f t="shared" si="228"/>
        <v>88785.999149404379</v>
      </c>
      <c r="L707" s="7">
        <v>90015</v>
      </c>
      <c r="M707">
        <f t="shared" si="229"/>
        <v>1229.0008505956212</v>
      </c>
      <c r="Q707" s="1">
        <v>10.3</v>
      </c>
      <c r="R707" s="2">
        <v>14.3</v>
      </c>
      <c r="S707" s="2">
        <v>1</v>
      </c>
      <c r="T707" s="2">
        <f t="shared" si="244"/>
        <v>0</v>
      </c>
      <c r="U707" s="2">
        <f t="shared" si="230"/>
        <v>4</v>
      </c>
      <c r="V707" s="2">
        <f t="shared" si="231"/>
        <v>0</v>
      </c>
      <c r="W707" s="1">
        <v>0</v>
      </c>
      <c r="X707" s="2">
        <v>0</v>
      </c>
      <c r="Y707" s="2">
        <v>2</v>
      </c>
      <c r="Z707" s="2">
        <f t="shared" si="232"/>
        <v>0</v>
      </c>
      <c r="AA707" s="2">
        <f t="shared" si="233"/>
        <v>0</v>
      </c>
      <c r="AB707" s="3">
        <f t="shared" si="234"/>
        <v>0</v>
      </c>
      <c r="AC707">
        <v>0</v>
      </c>
      <c r="AD707">
        <v>0</v>
      </c>
      <c r="AE707">
        <v>5</v>
      </c>
      <c r="AF707" s="2">
        <f t="shared" si="235"/>
        <v>0</v>
      </c>
      <c r="AG707" s="2">
        <f t="shared" si="236"/>
        <v>0</v>
      </c>
      <c r="AH707" s="3">
        <f t="shared" si="237"/>
        <v>0</v>
      </c>
      <c r="AI707" s="1">
        <v>8.4</v>
      </c>
      <c r="AJ707" s="2">
        <v>15.3</v>
      </c>
      <c r="AK707" s="2">
        <v>6</v>
      </c>
      <c r="AL707" s="2">
        <f t="shared" si="238"/>
        <v>0</v>
      </c>
      <c r="AM707" s="2">
        <f t="shared" si="239"/>
        <v>6.9</v>
      </c>
      <c r="AN707" s="3">
        <f t="shared" si="240"/>
        <v>0</v>
      </c>
      <c r="AO707" s="2">
        <v>0</v>
      </c>
      <c r="AP707" s="2">
        <v>0</v>
      </c>
      <c r="AQ707" s="2">
        <v>4</v>
      </c>
      <c r="AR707" s="2">
        <f t="shared" si="241"/>
        <v>0</v>
      </c>
      <c r="AS707" s="2">
        <f t="shared" si="242"/>
        <v>0</v>
      </c>
      <c r="AT707" s="3">
        <f t="shared" si="243"/>
        <v>0</v>
      </c>
      <c r="AV707" s="3">
        <v>115.2</v>
      </c>
    </row>
    <row r="708" spans="6:48" x14ac:dyDescent="0.25">
      <c r="F708">
        <f t="shared" ref="F708:F771" si="245">($A$2*T708+$B$2*U708+$C$2*V708)*VLOOKUP(S708,$A$10:$B$15,2)</f>
        <v>10785.422915045647</v>
      </c>
      <c r="G708">
        <f t="shared" ref="G708:G771" si="246">($A$3*Z708+$B$3*AA708+$AB708*$C$3)*VLOOKUP(Y708,$A$10:$B$15,2)</f>
        <v>176483.97191093254</v>
      </c>
      <c r="H708">
        <f t="shared" ref="H708:H771" si="247">($A$4*AF708+$B$4*AG708+$AH708*$C$4)*VLOOKUP($AE708,$A$10:$B$15,2)</f>
        <v>33648.838215208212</v>
      </c>
      <c r="I708">
        <f t="shared" ref="I708:I771" si="248">($A$5*AL708+$B$5*AM708+$AN708*$C$5)*VLOOKUP($AK708,$A$10:$B$15,2)</f>
        <v>0</v>
      </c>
      <c r="J708">
        <f t="shared" ref="J708:J771" si="249">($A$6*AR708+$B$6*AS708+$AT708*$C$6)*VLOOKUP($AQ708,$A$10:$B$15,2)</f>
        <v>0</v>
      </c>
      <c r="K708" s="9">
        <f t="shared" ref="K708:K771" si="250">SUM(F708:J708)</f>
        <v>220918.23304118638</v>
      </c>
      <c r="L708" s="7">
        <v>221582</v>
      </c>
      <c r="M708">
        <f t="shared" ref="M708:M771" si="251">ABS(L708-K708)</f>
        <v>663.76695881361957</v>
      </c>
      <c r="Q708" s="1">
        <v>4.0999999999999996</v>
      </c>
      <c r="R708" s="2">
        <v>5.3</v>
      </c>
      <c r="S708" s="2">
        <v>4</v>
      </c>
      <c r="T708" s="2">
        <f t="shared" si="244"/>
        <v>1.2000000000000002</v>
      </c>
      <c r="U708" s="2">
        <f t="shared" ref="U708:U771" si="252">IF($R708-$Q708=SUM($T708,$V708),0,($R708-$Q708)-SUM($T708,$V708))</f>
        <v>0</v>
      </c>
      <c r="V708" s="2">
        <f t="shared" ref="V708:V771" si="253">IF($Q708&gt;$E$2,$R708-$Q708,IF($R708&gt;$E$2,$R708-$E$2,0))</f>
        <v>0</v>
      </c>
      <c r="W708" s="1">
        <v>6.4</v>
      </c>
      <c r="X708" s="2">
        <v>23.2</v>
      </c>
      <c r="Y708" s="2">
        <v>1</v>
      </c>
      <c r="Z708" s="2">
        <f t="shared" ref="Z708:Z771" si="254">IF($W708&gt;$D$3,0,IF($X708&lt;$D$3,$X708-$W708,$D$3-$W708))</f>
        <v>1.5999999999999996</v>
      </c>
      <c r="AA708" s="2">
        <f t="shared" ref="AA708:AA771" si="255">IF($X708-$W708=SUM($Z708,$AB708),0,($X708-$W708)-SUM($Z708,$AB708))</f>
        <v>7.9999999999999982</v>
      </c>
      <c r="AB708" s="3">
        <f t="shared" ref="AB708:AB771" si="256">IF($W708&gt;$E$3,$X708-$W708,IF($X708&gt;$E$3,$X708-$E$3,0))</f>
        <v>7.1999999999999993</v>
      </c>
      <c r="AC708">
        <v>1.4</v>
      </c>
      <c r="AD708">
        <v>3.7</v>
      </c>
      <c r="AE708">
        <v>3</v>
      </c>
      <c r="AF708" s="2">
        <f t="shared" ref="AF708:AF771" si="257">IF($AC708&gt;$D$4,0,IF($AD708&lt;$D$4,$AD708-$AC708,$D$4-$AC708))</f>
        <v>2.3000000000000003</v>
      </c>
      <c r="AG708" s="2">
        <f t="shared" ref="AG708:AG771" si="258">IF($AD708-$AC708=SUM($AF708,$AH708),0,($AD708-$AC708)-SUM($AF708,$AH708))</f>
        <v>0</v>
      </c>
      <c r="AH708" s="3">
        <f t="shared" ref="AH708:AH771" si="259">IF($AC708&gt;$E$4,$AD708-$AC708,IF($AD708&gt;$E$4,$AD708-$E$4,0))</f>
        <v>0</v>
      </c>
      <c r="AI708" s="1">
        <v>0</v>
      </c>
      <c r="AJ708" s="2">
        <v>0</v>
      </c>
      <c r="AK708" s="2">
        <v>5</v>
      </c>
      <c r="AL708" s="2">
        <f t="shared" ref="AL708:AL771" si="260">IF($AI708&gt;$D$5,0,IF($AJ708&lt;$D$5,$AJ708-$AI708,$D$5-$AI708))</f>
        <v>0</v>
      </c>
      <c r="AM708" s="2">
        <f t="shared" ref="AM708:AM771" si="261">IF($AJ708-$AI708=SUM($AL708,$AN708),0,($AJ708-$AI708)-SUM($AL708,$AN708))</f>
        <v>0</v>
      </c>
      <c r="AN708" s="3">
        <f t="shared" ref="AN708:AN771" si="262">IF($AI708&gt;$E$5,$AJ708-$AI708,IF($AJ708&gt;$E$5,$AJ708-$E$5,0))</f>
        <v>0</v>
      </c>
      <c r="AO708" s="2">
        <v>0</v>
      </c>
      <c r="AP708" s="2">
        <v>0</v>
      </c>
      <c r="AQ708" s="2">
        <v>6</v>
      </c>
      <c r="AR708" s="2">
        <f t="shared" ref="AR708:AR771" si="263">IF($AO708&gt;$D$6,0,IF($AP708&lt;$D$6,$AP708-$AO708,$D$6-$AO708))</f>
        <v>0</v>
      </c>
      <c r="AS708" s="2">
        <f t="shared" ref="AS708:AS771" si="264">IF($AP708-$AO708=SUM($AR708,$AT708),0,($AP708-$AO708)-SUM($AR708,$AT708))</f>
        <v>0</v>
      </c>
      <c r="AT708" s="3">
        <f t="shared" ref="AT708:AT771" si="265">IF($AO708&gt;$E$6,$AP708-$AO708,IF($AP708&gt;$E$6,$AP708-$E$6,0))</f>
        <v>0</v>
      </c>
      <c r="AV708" s="3">
        <v>204.4</v>
      </c>
    </row>
    <row r="709" spans="6:48" x14ac:dyDescent="0.25">
      <c r="F709">
        <f t="shared" si="245"/>
        <v>0</v>
      </c>
      <c r="G709">
        <f t="shared" si="246"/>
        <v>0</v>
      </c>
      <c r="H709">
        <f t="shared" si="247"/>
        <v>144189.68245913039</v>
      </c>
      <c r="I709">
        <f t="shared" si="248"/>
        <v>0</v>
      </c>
      <c r="J709">
        <f t="shared" si="249"/>
        <v>0</v>
      </c>
      <c r="K709" s="9">
        <f t="shared" si="250"/>
        <v>144189.68245913039</v>
      </c>
      <c r="L709" s="7">
        <v>144894</v>
      </c>
      <c r="M709">
        <f t="shared" si="251"/>
        <v>704.31754086961155</v>
      </c>
      <c r="Q709" s="1">
        <v>0</v>
      </c>
      <c r="R709" s="2">
        <v>0</v>
      </c>
      <c r="S709" s="2">
        <v>2</v>
      </c>
      <c r="T709" s="2">
        <f t="shared" si="244"/>
        <v>0</v>
      </c>
      <c r="U709" s="2">
        <f t="shared" si="252"/>
        <v>0</v>
      </c>
      <c r="V709" s="2">
        <f t="shared" si="253"/>
        <v>0</v>
      </c>
      <c r="W709" s="1">
        <v>0</v>
      </c>
      <c r="X709" s="2">
        <v>0</v>
      </c>
      <c r="Y709" s="2">
        <v>5</v>
      </c>
      <c r="Z709" s="2">
        <f t="shared" si="254"/>
        <v>0</v>
      </c>
      <c r="AA709" s="2">
        <f t="shared" si="255"/>
        <v>0</v>
      </c>
      <c r="AB709" s="3">
        <f t="shared" si="256"/>
        <v>0</v>
      </c>
      <c r="AC709">
        <v>0.8</v>
      </c>
      <c r="AD709">
        <v>13.5</v>
      </c>
      <c r="AE709">
        <v>1</v>
      </c>
      <c r="AF709" s="2">
        <f t="shared" si="257"/>
        <v>7.2</v>
      </c>
      <c r="AG709" s="2">
        <f t="shared" si="258"/>
        <v>5.4999999999999991</v>
      </c>
      <c r="AH709" s="3">
        <f t="shared" si="259"/>
        <v>0</v>
      </c>
      <c r="AI709" s="1">
        <v>0</v>
      </c>
      <c r="AJ709" s="2">
        <v>0</v>
      </c>
      <c r="AK709" s="2">
        <v>6</v>
      </c>
      <c r="AL709" s="2">
        <f t="shared" si="260"/>
        <v>0</v>
      </c>
      <c r="AM709" s="2">
        <f t="shared" si="261"/>
        <v>0</v>
      </c>
      <c r="AN709" s="3">
        <f t="shared" si="262"/>
        <v>0</v>
      </c>
      <c r="AO709" s="2">
        <v>0</v>
      </c>
      <c r="AP709" s="2">
        <v>0</v>
      </c>
      <c r="AQ709" s="2">
        <v>4</v>
      </c>
      <c r="AR709" s="2">
        <f t="shared" si="263"/>
        <v>0</v>
      </c>
      <c r="AS709" s="2">
        <f t="shared" si="264"/>
        <v>0</v>
      </c>
      <c r="AT709" s="3">
        <f t="shared" si="265"/>
        <v>0</v>
      </c>
      <c r="AV709" s="3">
        <v>101.6</v>
      </c>
    </row>
    <row r="710" spans="6:48" x14ac:dyDescent="0.25">
      <c r="F710">
        <f t="shared" si="245"/>
        <v>55518.267650047899</v>
      </c>
      <c r="G710">
        <f t="shared" si="246"/>
        <v>0</v>
      </c>
      <c r="H710">
        <f t="shared" si="247"/>
        <v>70029.164807583627</v>
      </c>
      <c r="I710">
        <f t="shared" si="248"/>
        <v>0</v>
      </c>
      <c r="J710">
        <f t="shared" si="249"/>
        <v>0</v>
      </c>
      <c r="K710" s="9">
        <f t="shared" si="250"/>
        <v>125547.43245763153</v>
      </c>
      <c r="L710" s="7">
        <v>128090</v>
      </c>
      <c r="M710">
        <f t="shared" si="251"/>
        <v>2542.5675423684734</v>
      </c>
      <c r="Q710" s="1">
        <v>6.2</v>
      </c>
      <c r="R710" s="2">
        <v>14.8</v>
      </c>
      <c r="S710" s="2">
        <v>3</v>
      </c>
      <c r="T710" s="2">
        <f t="shared" si="244"/>
        <v>1.7999999999999998</v>
      </c>
      <c r="U710" s="2">
        <f t="shared" si="252"/>
        <v>6.8000000000000016</v>
      </c>
      <c r="V710" s="2">
        <f t="shared" si="253"/>
        <v>0</v>
      </c>
      <c r="W710" s="1">
        <v>0</v>
      </c>
      <c r="X710" s="2">
        <v>0</v>
      </c>
      <c r="Y710" s="2">
        <v>4</v>
      </c>
      <c r="Z710" s="2">
        <f t="shared" si="254"/>
        <v>0</v>
      </c>
      <c r="AA710" s="2">
        <f t="shared" si="255"/>
        <v>0</v>
      </c>
      <c r="AB710" s="3">
        <f t="shared" si="256"/>
        <v>0</v>
      </c>
      <c r="AC710">
        <v>2</v>
      </c>
      <c r="AD710">
        <v>6.5</v>
      </c>
      <c r="AE710">
        <v>6</v>
      </c>
      <c r="AF710" s="2">
        <f t="shared" si="257"/>
        <v>4.5</v>
      </c>
      <c r="AG710" s="2">
        <f t="shared" si="258"/>
        <v>0</v>
      </c>
      <c r="AH710" s="3">
        <f t="shared" si="259"/>
        <v>0</v>
      </c>
      <c r="AI710" s="1">
        <v>0</v>
      </c>
      <c r="AJ710" s="2">
        <v>0</v>
      </c>
      <c r="AK710" s="2">
        <v>5</v>
      </c>
      <c r="AL710" s="2">
        <f t="shared" si="260"/>
        <v>0</v>
      </c>
      <c r="AM710" s="2">
        <f t="shared" si="261"/>
        <v>0</v>
      </c>
      <c r="AN710" s="3">
        <f t="shared" si="262"/>
        <v>0</v>
      </c>
      <c r="AO710" s="2">
        <v>0</v>
      </c>
      <c r="AP710" s="2">
        <v>0</v>
      </c>
      <c r="AQ710" s="2">
        <v>2</v>
      </c>
      <c r="AR710" s="2">
        <f t="shared" si="263"/>
        <v>0</v>
      </c>
      <c r="AS710" s="2">
        <f t="shared" si="264"/>
        <v>0</v>
      </c>
      <c r="AT710" s="3">
        <f t="shared" si="265"/>
        <v>0</v>
      </c>
      <c r="AV710" s="3">
        <v>165</v>
      </c>
    </row>
    <row r="711" spans="6:48" x14ac:dyDescent="0.25">
      <c r="F711">
        <f t="shared" si="245"/>
        <v>0</v>
      </c>
      <c r="G711">
        <f t="shared" si="246"/>
        <v>0</v>
      </c>
      <c r="H711">
        <f t="shared" si="247"/>
        <v>242320.55282052117</v>
      </c>
      <c r="I711">
        <f t="shared" si="248"/>
        <v>82175.733884074129</v>
      </c>
      <c r="J711">
        <f t="shared" si="249"/>
        <v>0</v>
      </c>
      <c r="K711" s="9">
        <f t="shared" si="250"/>
        <v>324496.28670459532</v>
      </c>
      <c r="L711" s="7">
        <v>328486</v>
      </c>
      <c r="M711">
        <f t="shared" si="251"/>
        <v>3989.7132954046829</v>
      </c>
      <c r="Q711" s="1">
        <v>0</v>
      </c>
      <c r="R711" s="2">
        <v>0</v>
      </c>
      <c r="S711" s="2">
        <v>3</v>
      </c>
      <c r="T711" s="2">
        <f t="shared" si="244"/>
        <v>0</v>
      </c>
      <c r="U711" s="2">
        <f t="shared" si="252"/>
        <v>0</v>
      </c>
      <c r="V711" s="2">
        <f t="shared" si="253"/>
        <v>0</v>
      </c>
      <c r="W711" s="1">
        <v>0</v>
      </c>
      <c r="X711" s="2">
        <v>0</v>
      </c>
      <c r="Y711" s="2">
        <v>1</v>
      </c>
      <c r="Z711" s="2">
        <f t="shared" si="254"/>
        <v>0</v>
      </c>
      <c r="AA711" s="2">
        <f t="shared" si="255"/>
        <v>0</v>
      </c>
      <c r="AB711" s="3">
        <f t="shared" si="256"/>
        <v>0</v>
      </c>
      <c r="AC711">
        <v>0.7</v>
      </c>
      <c r="AD711">
        <v>21.2</v>
      </c>
      <c r="AE711">
        <v>6</v>
      </c>
      <c r="AF711" s="2">
        <f t="shared" si="257"/>
        <v>7.3</v>
      </c>
      <c r="AG711" s="2">
        <f t="shared" si="258"/>
        <v>8</v>
      </c>
      <c r="AH711" s="3">
        <f t="shared" si="259"/>
        <v>5.1999999999999993</v>
      </c>
      <c r="AI711" s="1">
        <v>11.6</v>
      </c>
      <c r="AJ711" s="2">
        <v>21.7</v>
      </c>
      <c r="AK711" s="2">
        <v>2</v>
      </c>
      <c r="AL711" s="2">
        <f t="shared" si="260"/>
        <v>0</v>
      </c>
      <c r="AM711" s="2">
        <f t="shared" si="261"/>
        <v>4.4000000000000004</v>
      </c>
      <c r="AN711" s="3">
        <f t="shared" si="262"/>
        <v>5.6999999999999993</v>
      </c>
      <c r="AO711" s="2">
        <v>0</v>
      </c>
      <c r="AP711" s="2">
        <v>0</v>
      </c>
      <c r="AQ711" s="2">
        <v>5</v>
      </c>
      <c r="AR711" s="2">
        <f t="shared" si="263"/>
        <v>0</v>
      </c>
      <c r="AS711" s="2">
        <f t="shared" si="264"/>
        <v>0</v>
      </c>
      <c r="AT711" s="3">
        <f t="shared" si="265"/>
        <v>0</v>
      </c>
      <c r="AV711" s="3">
        <v>244.8</v>
      </c>
    </row>
    <row r="712" spans="6:48" x14ac:dyDescent="0.25">
      <c r="F712">
        <f t="shared" si="245"/>
        <v>0</v>
      </c>
      <c r="G712">
        <f t="shared" si="246"/>
        <v>0</v>
      </c>
      <c r="H712">
        <f t="shared" si="247"/>
        <v>64201.70642819957</v>
      </c>
      <c r="I712">
        <f t="shared" si="248"/>
        <v>133349.80867679397</v>
      </c>
      <c r="J712">
        <f t="shared" si="249"/>
        <v>0</v>
      </c>
      <c r="K712" s="9">
        <f t="shared" si="250"/>
        <v>197551.51510499354</v>
      </c>
      <c r="L712" s="7">
        <v>198524</v>
      </c>
      <c r="M712">
        <f t="shared" si="251"/>
        <v>972.48489500646247</v>
      </c>
      <c r="Q712" s="1">
        <v>0</v>
      </c>
      <c r="R712" s="2">
        <v>0</v>
      </c>
      <c r="S712" s="2">
        <v>3</v>
      </c>
      <c r="T712" s="2">
        <f t="shared" si="244"/>
        <v>0</v>
      </c>
      <c r="U712" s="2">
        <f t="shared" si="252"/>
        <v>0</v>
      </c>
      <c r="V712" s="2">
        <f t="shared" si="253"/>
        <v>0</v>
      </c>
      <c r="W712" s="1">
        <v>0</v>
      </c>
      <c r="X712" s="2">
        <v>0</v>
      </c>
      <c r="Y712" s="2">
        <v>2</v>
      </c>
      <c r="Z712" s="2">
        <f t="shared" si="254"/>
        <v>0</v>
      </c>
      <c r="AA712" s="2">
        <f t="shared" si="255"/>
        <v>0</v>
      </c>
      <c r="AB712" s="3">
        <f t="shared" si="256"/>
        <v>0</v>
      </c>
      <c r="AC712">
        <v>11.5</v>
      </c>
      <c r="AD712">
        <v>19.8</v>
      </c>
      <c r="AE712">
        <v>1</v>
      </c>
      <c r="AF712" s="2">
        <f t="shared" si="257"/>
        <v>0</v>
      </c>
      <c r="AG712" s="2">
        <f t="shared" si="258"/>
        <v>4.5</v>
      </c>
      <c r="AH712" s="3">
        <f t="shared" si="259"/>
        <v>3.8000000000000007</v>
      </c>
      <c r="AI712" s="1">
        <v>3.1</v>
      </c>
      <c r="AJ712" s="2">
        <v>15.1</v>
      </c>
      <c r="AK712" s="2">
        <v>6</v>
      </c>
      <c r="AL712" s="2">
        <f t="shared" si="260"/>
        <v>4.9000000000000004</v>
      </c>
      <c r="AM712" s="2">
        <f t="shared" si="261"/>
        <v>7.1</v>
      </c>
      <c r="AN712" s="3">
        <f t="shared" si="262"/>
        <v>0</v>
      </c>
      <c r="AO712" s="2">
        <v>0</v>
      </c>
      <c r="AP712" s="2">
        <v>0</v>
      </c>
      <c r="AQ712" s="2">
        <v>4</v>
      </c>
      <c r="AR712" s="2">
        <f t="shared" si="263"/>
        <v>0</v>
      </c>
      <c r="AS712" s="2">
        <f t="shared" si="264"/>
        <v>0</v>
      </c>
      <c r="AT712" s="3">
        <f t="shared" si="265"/>
        <v>0</v>
      </c>
      <c r="AV712" s="3">
        <v>162.4</v>
      </c>
    </row>
    <row r="713" spans="6:48" x14ac:dyDescent="0.25">
      <c r="F713">
        <f t="shared" si="245"/>
        <v>80047.384430469872</v>
      </c>
      <c r="G713">
        <f t="shared" si="246"/>
        <v>35134.013333129071</v>
      </c>
      <c r="H713">
        <f t="shared" si="247"/>
        <v>71914.284268443909</v>
      </c>
      <c r="I713">
        <f t="shared" si="248"/>
        <v>0</v>
      </c>
      <c r="J713">
        <f t="shared" si="249"/>
        <v>22230.126722031975</v>
      </c>
      <c r="K713" s="9">
        <f t="shared" si="250"/>
        <v>209325.80875407482</v>
      </c>
      <c r="L713" s="7">
        <v>207496</v>
      </c>
      <c r="M713">
        <f t="shared" si="251"/>
        <v>1829.8087540748238</v>
      </c>
      <c r="Q713" s="1">
        <v>2.2000000000000002</v>
      </c>
      <c r="R713" s="2">
        <v>12.1</v>
      </c>
      <c r="S713" s="2">
        <v>5</v>
      </c>
      <c r="T713" s="2">
        <f t="shared" si="244"/>
        <v>5.8</v>
      </c>
      <c r="U713" s="2">
        <f t="shared" si="252"/>
        <v>4.0999999999999988</v>
      </c>
      <c r="V713" s="2">
        <f t="shared" si="253"/>
        <v>0</v>
      </c>
      <c r="W713" s="1">
        <v>6.5</v>
      </c>
      <c r="X713" s="2">
        <v>9.4</v>
      </c>
      <c r="Y713" s="2">
        <v>3</v>
      </c>
      <c r="Z713" s="2">
        <f t="shared" si="254"/>
        <v>1.5</v>
      </c>
      <c r="AA713" s="2">
        <f t="shared" si="255"/>
        <v>1.4000000000000004</v>
      </c>
      <c r="AB713" s="3">
        <f t="shared" si="256"/>
        <v>0</v>
      </c>
      <c r="AC713">
        <v>11.2</v>
      </c>
      <c r="AD713">
        <v>21.1</v>
      </c>
      <c r="AE713">
        <v>4</v>
      </c>
      <c r="AF713" s="2">
        <f t="shared" si="257"/>
        <v>0</v>
      </c>
      <c r="AG713" s="2">
        <f t="shared" si="258"/>
        <v>4.8000000000000007</v>
      </c>
      <c r="AH713" s="3">
        <f t="shared" si="259"/>
        <v>5.1000000000000014</v>
      </c>
      <c r="AI713" s="1">
        <v>0</v>
      </c>
      <c r="AJ713" s="2">
        <v>0</v>
      </c>
      <c r="AK713" s="2">
        <v>2</v>
      </c>
      <c r="AL713" s="2">
        <f t="shared" si="260"/>
        <v>0</v>
      </c>
      <c r="AM713" s="2">
        <f t="shared" si="261"/>
        <v>0</v>
      </c>
      <c r="AN713" s="3">
        <f t="shared" si="262"/>
        <v>0</v>
      </c>
      <c r="AO713" s="2">
        <v>9.5</v>
      </c>
      <c r="AP713" s="2">
        <v>12.8</v>
      </c>
      <c r="AQ713" s="2">
        <v>1</v>
      </c>
      <c r="AR713" s="2">
        <f t="shared" si="263"/>
        <v>0</v>
      </c>
      <c r="AS713" s="2">
        <f t="shared" si="264"/>
        <v>3.3000000000000007</v>
      </c>
      <c r="AT713" s="3">
        <f t="shared" si="265"/>
        <v>0</v>
      </c>
      <c r="AV713" s="3">
        <v>296.3</v>
      </c>
    </row>
    <row r="714" spans="6:48" x14ac:dyDescent="0.25">
      <c r="F714">
        <f t="shared" si="245"/>
        <v>0</v>
      </c>
      <c r="G714">
        <f t="shared" si="246"/>
        <v>174717.55078904596</v>
      </c>
      <c r="H714">
        <f t="shared" si="247"/>
        <v>0</v>
      </c>
      <c r="I714">
        <f t="shared" si="248"/>
        <v>30297.275119011712</v>
      </c>
      <c r="J714">
        <f t="shared" si="249"/>
        <v>30998.408394218175</v>
      </c>
      <c r="K714" s="9">
        <f t="shared" si="250"/>
        <v>236013.23430227587</v>
      </c>
      <c r="L714" s="7">
        <v>236422</v>
      </c>
      <c r="M714">
        <f t="shared" si="251"/>
        <v>408.76569772412768</v>
      </c>
      <c r="Q714" s="1">
        <v>0</v>
      </c>
      <c r="R714" s="2">
        <v>0</v>
      </c>
      <c r="S714" s="2">
        <v>6</v>
      </c>
      <c r="T714" s="2">
        <f t="shared" si="244"/>
        <v>0</v>
      </c>
      <c r="U714" s="2">
        <f t="shared" si="252"/>
        <v>0</v>
      </c>
      <c r="V714" s="2">
        <f t="shared" si="253"/>
        <v>0</v>
      </c>
      <c r="W714" s="1">
        <v>5</v>
      </c>
      <c r="X714" s="2">
        <v>23.6</v>
      </c>
      <c r="Y714" s="2">
        <v>2</v>
      </c>
      <c r="Z714" s="2">
        <f t="shared" si="254"/>
        <v>3</v>
      </c>
      <c r="AA714" s="2">
        <f t="shared" si="255"/>
        <v>8</v>
      </c>
      <c r="AB714" s="3">
        <f t="shared" si="256"/>
        <v>7.6000000000000014</v>
      </c>
      <c r="AC714">
        <v>0</v>
      </c>
      <c r="AD714">
        <v>0</v>
      </c>
      <c r="AE714">
        <v>1</v>
      </c>
      <c r="AF714" s="2">
        <f t="shared" si="257"/>
        <v>0</v>
      </c>
      <c r="AG714" s="2">
        <f t="shared" si="258"/>
        <v>0</v>
      </c>
      <c r="AH714" s="3">
        <f t="shared" si="259"/>
        <v>0</v>
      </c>
      <c r="AI714" s="1">
        <v>17.8</v>
      </c>
      <c r="AJ714" s="2">
        <v>20.7</v>
      </c>
      <c r="AK714" s="2">
        <v>3</v>
      </c>
      <c r="AL714" s="2">
        <f t="shared" si="260"/>
        <v>0</v>
      </c>
      <c r="AM714" s="2">
        <f t="shared" si="261"/>
        <v>0</v>
      </c>
      <c r="AN714" s="3">
        <f t="shared" si="262"/>
        <v>2.8999999999999986</v>
      </c>
      <c r="AO714" s="2">
        <v>1.2</v>
      </c>
      <c r="AP714" s="2">
        <v>6.2</v>
      </c>
      <c r="AQ714" s="2">
        <v>4</v>
      </c>
      <c r="AR714" s="2">
        <f t="shared" si="263"/>
        <v>5</v>
      </c>
      <c r="AS714" s="2">
        <f t="shared" si="264"/>
        <v>0</v>
      </c>
      <c r="AT714" s="3">
        <f t="shared" si="265"/>
        <v>0</v>
      </c>
      <c r="AV714" s="3">
        <v>269.2</v>
      </c>
    </row>
    <row r="715" spans="6:48" x14ac:dyDescent="0.25">
      <c r="F715">
        <f t="shared" si="245"/>
        <v>18610.518358557274</v>
      </c>
      <c r="G715">
        <f t="shared" si="246"/>
        <v>0</v>
      </c>
      <c r="H715">
        <f t="shared" si="247"/>
        <v>0</v>
      </c>
      <c r="I715">
        <f t="shared" si="248"/>
        <v>70175.480790847098</v>
      </c>
      <c r="J715">
        <f t="shared" si="249"/>
        <v>0</v>
      </c>
      <c r="K715" s="9">
        <f t="shared" si="250"/>
        <v>88785.999149404379</v>
      </c>
      <c r="L715" s="7">
        <v>90015</v>
      </c>
      <c r="M715">
        <f t="shared" si="251"/>
        <v>1229.0008505956212</v>
      </c>
      <c r="Q715" s="1">
        <v>10.3</v>
      </c>
      <c r="R715" s="2">
        <v>14.3</v>
      </c>
      <c r="S715" s="2">
        <v>1</v>
      </c>
      <c r="T715" s="2">
        <f t="shared" si="244"/>
        <v>0</v>
      </c>
      <c r="U715" s="2">
        <f t="shared" si="252"/>
        <v>4</v>
      </c>
      <c r="V715" s="2">
        <f t="shared" si="253"/>
        <v>0</v>
      </c>
      <c r="W715" s="1">
        <v>0</v>
      </c>
      <c r="X715" s="2">
        <v>0</v>
      </c>
      <c r="Y715" s="2">
        <v>2</v>
      </c>
      <c r="Z715" s="2">
        <f t="shared" si="254"/>
        <v>0</v>
      </c>
      <c r="AA715" s="2">
        <f t="shared" si="255"/>
        <v>0</v>
      </c>
      <c r="AB715" s="3">
        <f t="shared" si="256"/>
        <v>0</v>
      </c>
      <c r="AC715">
        <v>0</v>
      </c>
      <c r="AD715">
        <v>0</v>
      </c>
      <c r="AE715">
        <v>5</v>
      </c>
      <c r="AF715" s="2">
        <f t="shared" si="257"/>
        <v>0</v>
      </c>
      <c r="AG715" s="2">
        <f t="shared" si="258"/>
        <v>0</v>
      </c>
      <c r="AH715" s="3">
        <f t="shared" si="259"/>
        <v>0</v>
      </c>
      <c r="AI715" s="1">
        <v>8.4</v>
      </c>
      <c r="AJ715" s="2">
        <v>15.3</v>
      </c>
      <c r="AK715" s="2">
        <v>6</v>
      </c>
      <c r="AL715" s="2">
        <f t="shared" si="260"/>
        <v>0</v>
      </c>
      <c r="AM715" s="2">
        <f t="shared" si="261"/>
        <v>6.9</v>
      </c>
      <c r="AN715" s="3">
        <f t="shared" si="262"/>
        <v>0</v>
      </c>
      <c r="AO715" s="2">
        <v>0</v>
      </c>
      <c r="AP715" s="2">
        <v>0</v>
      </c>
      <c r="AQ715" s="2">
        <v>4</v>
      </c>
      <c r="AR715" s="2">
        <f t="shared" si="263"/>
        <v>0</v>
      </c>
      <c r="AS715" s="2">
        <f t="shared" si="264"/>
        <v>0</v>
      </c>
      <c r="AT715" s="3">
        <f t="shared" si="265"/>
        <v>0</v>
      </c>
      <c r="AV715" s="3">
        <v>115.2</v>
      </c>
    </row>
    <row r="716" spans="6:48" x14ac:dyDescent="0.25">
      <c r="F716">
        <f t="shared" si="245"/>
        <v>10785.422915045647</v>
      </c>
      <c r="G716">
        <f t="shared" si="246"/>
        <v>176483.97191093254</v>
      </c>
      <c r="H716">
        <f t="shared" si="247"/>
        <v>33648.838215208212</v>
      </c>
      <c r="I716">
        <f t="shared" si="248"/>
        <v>0</v>
      </c>
      <c r="J716">
        <f t="shared" si="249"/>
        <v>0</v>
      </c>
      <c r="K716" s="9">
        <f t="shared" si="250"/>
        <v>220918.23304118638</v>
      </c>
      <c r="L716" s="7">
        <v>221582</v>
      </c>
      <c r="M716">
        <f t="shared" si="251"/>
        <v>663.76695881361957</v>
      </c>
      <c r="Q716" s="1">
        <v>4.0999999999999996</v>
      </c>
      <c r="R716" s="2">
        <v>5.3</v>
      </c>
      <c r="S716" s="2">
        <v>4</v>
      </c>
      <c r="T716" s="2">
        <f t="shared" si="244"/>
        <v>1.2000000000000002</v>
      </c>
      <c r="U716" s="2">
        <f t="shared" si="252"/>
        <v>0</v>
      </c>
      <c r="V716" s="2">
        <f t="shared" si="253"/>
        <v>0</v>
      </c>
      <c r="W716" s="1">
        <v>6.4</v>
      </c>
      <c r="X716" s="2">
        <v>23.2</v>
      </c>
      <c r="Y716" s="2">
        <v>1</v>
      </c>
      <c r="Z716" s="2">
        <f t="shared" si="254"/>
        <v>1.5999999999999996</v>
      </c>
      <c r="AA716" s="2">
        <f t="shared" si="255"/>
        <v>7.9999999999999982</v>
      </c>
      <c r="AB716" s="3">
        <f t="shared" si="256"/>
        <v>7.1999999999999993</v>
      </c>
      <c r="AC716">
        <v>1.4</v>
      </c>
      <c r="AD716">
        <v>3.7</v>
      </c>
      <c r="AE716">
        <v>3</v>
      </c>
      <c r="AF716" s="2">
        <f t="shared" si="257"/>
        <v>2.3000000000000003</v>
      </c>
      <c r="AG716" s="2">
        <f t="shared" si="258"/>
        <v>0</v>
      </c>
      <c r="AH716" s="3">
        <f t="shared" si="259"/>
        <v>0</v>
      </c>
      <c r="AI716" s="1">
        <v>0</v>
      </c>
      <c r="AJ716" s="2">
        <v>0</v>
      </c>
      <c r="AK716" s="2">
        <v>5</v>
      </c>
      <c r="AL716" s="2">
        <f t="shared" si="260"/>
        <v>0</v>
      </c>
      <c r="AM716" s="2">
        <f t="shared" si="261"/>
        <v>0</v>
      </c>
      <c r="AN716" s="3">
        <f t="shared" si="262"/>
        <v>0</v>
      </c>
      <c r="AO716" s="2">
        <v>0</v>
      </c>
      <c r="AP716" s="2">
        <v>0</v>
      </c>
      <c r="AQ716" s="2">
        <v>6</v>
      </c>
      <c r="AR716" s="2">
        <f t="shared" si="263"/>
        <v>0</v>
      </c>
      <c r="AS716" s="2">
        <f t="shared" si="264"/>
        <v>0</v>
      </c>
      <c r="AT716" s="3">
        <f t="shared" si="265"/>
        <v>0</v>
      </c>
      <c r="AV716" s="3">
        <v>204.4</v>
      </c>
    </row>
    <row r="717" spans="6:48" x14ac:dyDescent="0.25">
      <c r="F717">
        <f t="shared" si="245"/>
        <v>0</v>
      </c>
      <c r="G717">
        <f t="shared" si="246"/>
        <v>0</v>
      </c>
      <c r="H717">
        <f t="shared" si="247"/>
        <v>144189.68245913039</v>
      </c>
      <c r="I717">
        <f t="shared" si="248"/>
        <v>0</v>
      </c>
      <c r="J717">
        <f t="shared" si="249"/>
        <v>0</v>
      </c>
      <c r="K717" s="9">
        <f t="shared" si="250"/>
        <v>144189.68245913039</v>
      </c>
      <c r="L717" s="7">
        <v>144894</v>
      </c>
      <c r="M717">
        <f t="shared" si="251"/>
        <v>704.31754086961155</v>
      </c>
      <c r="Q717" s="1">
        <v>0</v>
      </c>
      <c r="R717" s="2">
        <v>0</v>
      </c>
      <c r="S717" s="2">
        <v>2</v>
      </c>
      <c r="T717" s="2">
        <f t="shared" si="244"/>
        <v>0</v>
      </c>
      <c r="U717" s="2">
        <f t="shared" si="252"/>
        <v>0</v>
      </c>
      <c r="V717" s="2">
        <f t="shared" si="253"/>
        <v>0</v>
      </c>
      <c r="W717" s="1">
        <v>0</v>
      </c>
      <c r="X717" s="2">
        <v>0</v>
      </c>
      <c r="Y717" s="2">
        <v>5</v>
      </c>
      <c r="Z717" s="2">
        <f t="shared" si="254"/>
        <v>0</v>
      </c>
      <c r="AA717" s="2">
        <f t="shared" si="255"/>
        <v>0</v>
      </c>
      <c r="AB717" s="3">
        <f t="shared" si="256"/>
        <v>0</v>
      </c>
      <c r="AC717">
        <v>0.8</v>
      </c>
      <c r="AD717">
        <v>13.5</v>
      </c>
      <c r="AE717">
        <v>1</v>
      </c>
      <c r="AF717" s="2">
        <f t="shared" si="257"/>
        <v>7.2</v>
      </c>
      <c r="AG717" s="2">
        <f t="shared" si="258"/>
        <v>5.4999999999999991</v>
      </c>
      <c r="AH717" s="3">
        <f t="shared" si="259"/>
        <v>0</v>
      </c>
      <c r="AI717" s="1">
        <v>0</v>
      </c>
      <c r="AJ717" s="2">
        <v>0</v>
      </c>
      <c r="AK717" s="2">
        <v>6</v>
      </c>
      <c r="AL717" s="2">
        <f t="shared" si="260"/>
        <v>0</v>
      </c>
      <c r="AM717" s="2">
        <f t="shared" si="261"/>
        <v>0</v>
      </c>
      <c r="AN717" s="3">
        <f t="shared" si="262"/>
        <v>0</v>
      </c>
      <c r="AO717" s="2">
        <v>0</v>
      </c>
      <c r="AP717" s="2">
        <v>0</v>
      </c>
      <c r="AQ717" s="2">
        <v>4</v>
      </c>
      <c r="AR717" s="2">
        <f t="shared" si="263"/>
        <v>0</v>
      </c>
      <c r="AS717" s="2">
        <f t="shared" si="264"/>
        <v>0</v>
      </c>
      <c r="AT717" s="3">
        <f t="shared" si="265"/>
        <v>0</v>
      </c>
      <c r="AV717" s="3">
        <v>101.6</v>
      </c>
    </row>
    <row r="718" spans="6:48" x14ac:dyDescent="0.25">
      <c r="F718">
        <f t="shared" si="245"/>
        <v>55518.267650047899</v>
      </c>
      <c r="G718">
        <f t="shared" si="246"/>
        <v>0</v>
      </c>
      <c r="H718">
        <f t="shared" si="247"/>
        <v>70029.164807583627</v>
      </c>
      <c r="I718">
        <f t="shared" si="248"/>
        <v>0</v>
      </c>
      <c r="J718">
        <f t="shared" si="249"/>
        <v>0</v>
      </c>
      <c r="K718" s="9">
        <f t="shared" si="250"/>
        <v>125547.43245763153</v>
      </c>
      <c r="L718" s="7">
        <v>128090</v>
      </c>
      <c r="M718">
        <f t="shared" si="251"/>
        <v>2542.5675423684734</v>
      </c>
      <c r="Q718" s="1">
        <v>6.2</v>
      </c>
      <c r="R718" s="2">
        <v>14.8</v>
      </c>
      <c r="S718" s="2">
        <v>3</v>
      </c>
      <c r="T718" s="2">
        <f t="shared" ref="T718:T781" si="266">IF($Q718&gt;$D$2,0,IF($R718&lt;$D$2,$R718-$Q718,$D$2-$Q718))</f>
        <v>1.7999999999999998</v>
      </c>
      <c r="U718" s="2">
        <f t="shared" si="252"/>
        <v>6.8000000000000016</v>
      </c>
      <c r="V718" s="2">
        <f t="shared" si="253"/>
        <v>0</v>
      </c>
      <c r="W718" s="1">
        <v>0</v>
      </c>
      <c r="X718" s="2">
        <v>0</v>
      </c>
      <c r="Y718" s="2">
        <v>4</v>
      </c>
      <c r="Z718" s="2">
        <f t="shared" si="254"/>
        <v>0</v>
      </c>
      <c r="AA718" s="2">
        <f t="shared" si="255"/>
        <v>0</v>
      </c>
      <c r="AB718" s="3">
        <f t="shared" si="256"/>
        <v>0</v>
      </c>
      <c r="AC718">
        <v>2</v>
      </c>
      <c r="AD718">
        <v>6.5</v>
      </c>
      <c r="AE718">
        <v>6</v>
      </c>
      <c r="AF718" s="2">
        <f t="shared" si="257"/>
        <v>4.5</v>
      </c>
      <c r="AG718" s="2">
        <f t="shared" si="258"/>
        <v>0</v>
      </c>
      <c r="AH718" s="3">
        <f t="shared" si="259"/>
        <v>0</v>
      </c>
      <c r="AI718" s="1">
        <v>0</v>
      </c>
      <c r="AJ718" s="2">
        <v>0</v>
      </c>
      <c r="AK718" s="2">
        <v>5</v>
      </c>
      <c r="AL718" s="2">
        <f t="shared" si="260"/>
        <v>0</v>
      </c>
      <c r="AM718" s="2">
        <f t="shared" si="261"/>
        <v>0</v>
      </c>
      <c r="AN718" s="3">
        <f t="shared" si="262"/>
        <v>0</v>
      </c>
      <c r="AO718" s="2">
        <v>0</v>
      </c>
      <c r="AP718" s="2">
        <v>0</v>
      </c>
      <c r="AQ718" s="2">
        <v>2</v>
      </c>
      <c r="AR718" s="2">
        <f t="shared" si="263"/>
        <v>0</v>
      </c>
      <c r="AS718" s="2">
        <f t="shared" si="264"/>
        <v>0</v>
      </c>
      <c r="AT718" s="3">
        <f t="shared" si="265"/>
        <v>0</v>
      </c>
      <c r="AV718" s="3">
        <v>165</v>
      </c>
    </row>
    <row r="719" spans="6:48" x14ac:dyDescent="0.25">
      <c r="F719">
        <f t="shared" si="245"/>
        <v>40043.129393858464</v>
      </c>
      <c r="G719">
        <f t="shared" si="246"/>
        <v>81627.040578851462</v>
      </c>
      <c r="H719">
        <f t="shared" si="247"/>
        <v>36335.144481804578</v>
      </c>
      <c r="I719">
        <f t="shared" si="248"/>
        <v>0</v>
      </c>
      <c r="J719">
        <f t="shared" si="249"/>
        <v>0</v>
      </c>
      <c r="K719" s="9">
        <f t="shared" si="250"/>
        <v>158005.3144545145</v>
      </c>
      <c r="L719" s="7">
        <v>157905</v>
      </c>
      <c r="M719">
        <f t="shared" si="251"/>
        <v>100.31445451450418</v>
      </c>
      <c r="Q719" s="1">
        <v>7.1</v>
      </c>
      <c r="R719" s="2">
        <v>13.7</v>
      </c>
      <c r="S719" s="2">
        <v>3</v>
      </c>
      <c r="T719" s="2">
        <f t="shared" si="266"/>
        <v>0.90000000000000036</v>
      </c>
      <c r="U719" s="2">
        <f t="shared" si="252"/>
        <v>5.6999999999999993</v>
      </c>
      <c r="V719" s="2">
        <f t="shared" si="253"/>
        <v>0</v>
      </c>
      <c r="W719" s="1">
        <v>10.7</v>
      </c>
      <c r="X719" s="2">
        <v>15.7</v>
      </c>
      <c r="Y719" s="2">
        <v>5</v>
      </c>
      <c r="Z719" s="2">
        <f t="shared" si="254"/>
        <v>0</v>
      </c>
      <c r="AA719" s="2">
        <f t="shared" si="255"/>
        <v>5</v>
      </c>
      <c r="AB719" s="3">
        <f t="shared" si="256"/>
        <v>0</v>
      </c>
      <c r="AC719">
        <v>16.8</v>
      </c>
      <c r="AD719">
        <v>23.5</v>
      </c>
      <c r="AE719">
        <v>4</v>
      </c>
      <c r="AF719" s="2">
        <f t="shared" si="257"/>
        <v>0</v>
      </c>
      <c r="AG719" s="2">
        <f t="shared" si="258"/>
        <v>0</v>
      </c>
      <c r="AH719" s="3">
        <f t="shared" si="259"/>
        <v>6.6999999999999993</v>
      </c>
      <c r="AI719" s="1">
        <v>0</v>
      </c>
      <c r="AJ719" s="2">
        <v>0</v>
      </c>
      <c r="AK719" s="2">
        <v>6</v>
      </c>
      <c r="AL719" s="2">
        <f t="shared" si="260"/>
        <v>0</v>
      </c>
      <c r="AM719" s="2">
        <f t="shared" si="261"/>
        <v>0</v>
      </c>
      <c r="AN719" s="3">
        <f t="shared" si="262"/>
        <v>0</v>
      </c>
      <c r="AO719" s="2">
        <v>0</v>
      </c>
      <c r="AP719" s="2">
        <v>0</v>
      </c>
      <c r="AQ719" s="2">
        <v>1</v>
      </c>
      <c r="AR719" s="2">
        <f t="shared" si="263"/>
        <v>0</v>
      </c>
      <c r="AS719" s="2">
        <f t="shared" si="264"/>
        <v>0</v>
      </c>
      <c r="AT719" s="3">
        <f t="shared" si="265"/>
        <v>0</v>
      </c>
      <c r="AV719" s="3">
        <v>202.6</v>
      </c>
    </row>
    <row r="720" spans="6:48" x14ac:dyDescent="0.25">
      <c r="F720">
        <f t="shared" si="245"/>
        <v>0</v>
      </c>
      <c r="G720">
        <f t="shared" si="246"/>
        <v>133541.51989945359</v>
      </c>
      <c r="H720">
        <f t="shared" si="247"/>
        <v>0</v>
      </c>
      <c r="I720">
        <f t="shared" si="248"/>
        <v>0</v>
      </c>
      <c r="J720">
        <f t="shared" si="249"/>
        <v>0</v>
      </c>
      <c r="K720" s="9">
        <f t="shared" si="250"/>
        <v>133541.51989945359</v>
      </c>
      <c r="L720" s="7">
        <v>132956</v>
      </c>
      <c r="M720">
        <f t="shared" si="251"/>
        <v>585.51989945358946</v>
      </c>
      <c r="Q720" s="1">
        <v>0</v>
      </c>
      <c r="R720" s="2">
        <v>0</v>
      </c>
      <c r="S720" s="2">
        <v>1</v>
      </c>
      <c r="T720" s="2">
        <f t="shared" si="266"/>
        <v>0</v>
      </c>
      <c r="U720" s="2">
        <f t="shared" si="252"/>
        <v>0</v>
      </c>
      <c r="V720" s="2">
        <f t="shared" si="253"/>
        <v>0</v>
      </c>
      <c r="W720" s="1">
        <v>7.5</v>
      </c>
      <c r="X720" s="2">
        <v>19.3</v>
      </c>
      <c r="Y720" s="2">
        <v>2</v>
      </c>
      <c r="Z720" s="2">
        <f t="shared" si="254"/>
        <v>0.5</v>
      </c>
      <c r="AA720" s="2">
        <f t="shared" si="255"/>
        <v>8</v>
      </c>
      <c r="AB720" s="3">
        <f t="shared" si="256"/>
        <v>3.3000000000000007</v>
      </c>
      <c r="AC720">
        <v>0</v>
      </c>
      <c r="AD720">
        <v>0</v>
      </c>
      <c r="AE720">
        <v>3</v>
      </c>
      <c r="AF720" s="2">
        <f t="shared" si="257"/>
        <v>0</v>
      </c>
      <c r="AG720" s="2">
        <f t="shared" si="258"/>
        <v>0</v>
      </c>
      <c r="AH720" s="3">
        <f t="shared" si="259"/>
        <v>0</v>
      </c>
      <c r="AI720" s="1">
        <v>0</v>
      </c>
      <c r="AJ720" s="2">
        <v>0</v>
      </c>
      <c r="AK720" s="2">
        <v>5</v>
      </c>
      <c r="AL720" s="2">
        <f t="shared" si="260"/>
        <v>0</v>
      </c>
      <c r="AM720" s="2">
        <f t="shared" si="261"/>
        <v>0</v>
      </c>
      <c r="AN720" s="3">
        <f t="shared" si="262"/>
        <v>0</v>
      </c>
      <c r="AO720" s="2">
        <v>0</v>
      </c>
      <c r="AP720" s="2">
        <v>0</v>
      </c>
      <c r="AQ720" s="2">
        <v>4</v>
      </c>
      <c r="AR720" s="2">
        <f t="shared" si="263"/>
        <v>0</v>
      </c>
      <c r="AS720" s="2">
        <f t="shared" si="264"/>
        <v>0</v>
      </c>
      <c r="AT720" s="3">
        <f t="shared" si="265"/>
        <v>0</v>
      </c>
      <c r="AV720" s="3">
        <v>118</v>
      </c>
    </row>
    <row r="721" spans="6:48" x14ac:dyDescent="0.25">
      <c r="F721">
        <f t="shared" si="245"/>
        <v>0</v>
      </c>
      <c r="G721">
        <f t="shared" si="246"/>
        <v>183126.92866351479</v>
      </c>
      <c r="H721">
        <f t="shared" si="247"/>
        <v>214617.54542545654</v>
      </c>
      <c r="I721">
        <f t="shared" si="248"/>
        <v>0</v>
      </c>
      <c r="J721">
        <f t="shared" si="249"/>
        <v>0</v>
      </c>
      <c r="K721" s="9">
        <f t="shared" si="250"/>
        <v>397744.47408897133</v>
      </c>
      <c r="L721" s="7">
        <v>397598</v>
      </c>
      <c r="M721">
        <f t="shared" si="251"/>
        <v>146.47408897132846</v>
      </c>
      <c r="Q721" s="1">
        <v>0</v>
      </c>
      <c r="R721" s="2">
        <v>0</v>
      </c>
      <c r="S721" s="2">
        <v>4</v>
      </c>
      <c r="T721" s="2">
        <f t="shared" si="266"/>
        <v>0</v>
      </c>
      <c r="U721" s="2">
        <f t="shared" si="252"/>
        <v>0</v>
      </c>
      <c r="V721" s="2">
        <f t="shared" si="253"/>
        <v>0</v>
      </c>
      <c r="W721" s="1">
        <v>7.7</v>
      </c>
      <c r="X721" s="2">
        <v>21.9</v>
      </c>
      <c r="Y721" s="2">
        <v>3</v>
      </c>
      <c r="Z721" s="2">
        <f t="shared" si="254"/>
        <v>0.29999999999999982</v>
      </c>
      <c r="AA721" s="2">
        <f t="shared" si="255"/>
        <v>8</v>
      </c>
      <c r="AB721" s="3">
        <f t="shared" si="256"/>
        <v>5.8999999999999986</v>
      </c>
      <c r="AC721">
        <v>1.8</v>
      </c>
      <c r="AD721">
        <v>23.2</v>
      </c>
      <c r="AE721">
        <v>5</v>
      </c>
      <c r="AF721" s="2">
        <f t="shared" si="257"/>
        <v>6.2</v>
      </c>
      <c r="AG721" s="2">
        <f t="shared" si="258"/>
        <v>8</v>
      </c>
      <c r="AH721" s="3">
        <f t="shared" si="259"/>
        <v>7.1999999999999993</v>
      </c>
      <c r="AI721" s="1">
        <v>0</v>
      </c>
      <c r="AJ721" s="2">
        <v>0</v>
      </c>
      <c r="AK721" s="2">
        <v>1</v>
      </c>
      <c r="AL721" s="2">
        <f t="shared" si="260"/>
        <v>0</v>
      </c>
      <c r="AM721" s="2">
        <f t="shared" si="261"/>
        <v>0</v>
      </c>
      <c r="AN721" s="3">
        <f t="shared" si="262"/>
        <v>0</v>
      </c>
      <c r="AO721" s="2">
        <v>0</v>
      </c>
      <c r="AP721" s="2">
        <v>0</v>
      </c>
      <c r="AQ721" s="2">
        <v>6</v>
      </c>
      <c r="AR721" s="2">
        <f t="shared" si="263"/>
        <v>0</v>
      </c>
      <c r="AS721" s="2">
        <f t="shared" si="264"/>
        <v>0</v>
      </c>
      <c r="AT721" s="3">
        <f t="shared" si="265"/>
        <v>0</v>
      </c>
      <c r="AV721" s="3">
        <v>313.2</v>
      </c>
    </row>
    <row r="722" spans="6:48" x14ac:dyDescent="0.25">
      <c r="F722">
        <f t="shared" si="245"/>
        <v>47447.367798809981</v>
      </c>
      <c r="G722">
        <f t="shared" si="246"/>
        <v>0</v>
      </c>
      <c r="H722">
        <f t="shared" si="247"/>
        <v>7625.8899889271352</v>
      </c>
      <c r="I722">
        <f t="shared" si="248"/>
        <v>56305.162342597861</v>
      </c>
      <c r="J722">
        <f t="shared" si="249"/>
        <v>155593.00040679352</v>
      </c>
      <c r="K722" s="9">
        <f t="shared" si="250"/>
        <v>266971.42053712846</v>
      </c>
      <c r="L722" s="7">
        <v>268096</v>
      </c>
      <c r="M722">
        <f t="shared" si="251"/>
        <v>1124.5794628715375</v>
      </c>
      <c r="Q722" s="1">
        <v>2.9</v>
      </c>
      <c r="R722" s="2">
        <v>8.8000000000000007</v>
      </c>
      <c r="S722" s="2">
        <v>2</v>
      </c>
      <c r="T722" s="2">
        <f t="shared" si="266"/>
        <v>5.0999999999999996</v>
      </c>
      <c r="U722" s="2">
        <f t="shared" si="252"/>
        <v>0.80000000000000071</v>
      </c>
      <c r="V722" s="2">
        <f t="shared" si="253"/>
        <v>0</v>
      </c>
      <c r="W722" s="1">
        <v>0</v>
      </c>
      <c r="X722" s="2">
        <v>0</v>
      </c>
      <c r="Y722" s="2">
        <v>4</v>
      </c>
      <c r="Z722" s="2">
        <f t="shared" si="254"/>
        <v>0</v>
      </c>
      <c r="AA722" s="2">
        <f t="shared" si="255"/>
        <v>0</v>
      </c>
      <c r="AB722" s="3">
        <f t="shared" si="256"/>
        <v>0</v>
      </c>
      <c r="AC722">
        <v>14.1</v>
      </c>
      <c r="AD722">
        <v>14.9</v>
      </c>
      <c r="AE722">
        <v>1</v>
      </c>
      <c r="AF722" s="2">
        <f t="shared" si="257"/>
        <v>0</v>
      </c>
      <c r="AG722" s="2">
        <f t="shared" si="258"/>
        <v>0.80000000000000071</v>
      </c>
      <c r="AH722" s="3">
        <f t="shared" si="259"/>
        <v>0</v>
      </c>
      <c r="AI722" s="1">
        <v>2.6</v>
      </c>
      <c r="AJ722" s="2">
        <v>7.4</v>
      </c>
      <c r="AK722" s="2">
        <v>3</v>
      </c>
      <c r="AL722" s="2">
        <f t="shared" si="260"/>
        <v>4.8000000000000007</v>
      </c>
      <c r="AM722" s="2">
        <f t="shared" si="261"/>
        <v>0</v>
      </c>
      <c r="AN722" s="3">
        <f t="shared" si="262"/>
        <v>0</v>
      </c>
      <c r="AO722" s="2">
        <v>10</v>
      </c>
      <c r="AP722" s="2">
        <v>21.9</v>
      </c>
      <c r="AQ722" s="2">
        <v>6</v>
      </c>
      <c r="AR722" s="2">
        <f t="shared" si="263"/>
        <v>0</v>
      </c>
      <c r="AS722" s="2">
        <f t="shared" si="264"/>
        <v>6</v>
      </c>
      <c r="AT722" s="3">
        <f t="shared" si="265"/>
        <v>5.8999999999999986</v>
      </c>
      <c r="AV722" s="3">
        <v>276.10000000000002</v>
      </c>
    </row>
    <row r="723" spans="6:48" x14ac:dyDescent="0.25">
      <c r="F723">
        <f t="shared" si="245"/>
        <v>132347.40899923272</v>
      </c>
      <c r="G723">
        <f t="shared" si="246"/>
        <v>145055.62974032687</v>
      </c>
      <c r="H723">
        <f t="shared" si="247"/>
        <v>0</v>
      </c>
      <c r="I723">
        <f t="shared" si="248"/>
        <v>0</v>
      </c>
      <c r="J723">
        <f t="shared" si="249"/>
        <v>0</v>
      </c>
      <c r="K723" s="9">
        <f t="shared" si="250"/>
        <v>277403.03873955959</v>
      </c>
      <c r="L723" s="7">
        <v>277074</v>
      </c>
      <c r="M723">
        <f t="shared" si="251"/>
        <v>329.03873955958989</v>
      </c>
      <c r="Q723" s="1">
        <v>8.6</v>
      </c>
      <c r="R723" s="2">
        <v>21.8</v>
      </c>
      <c r="S723" s="2">
        <v>3</v>
      </c>
      <c r="T723" s="2">
        <f t="shared" si="266"/>
        <v>0</v>
      </c>
      <c r="U723" s="2">
        <f t="shared" si="252"/>
        <v>7.4</v>
      </c>
      <c r="V723" s="2">
        <f t="shared" si="253"/>
        <v>5.8000000000000007</v>
      </c>
      <c r="W723" s="1">
        <v>7.5</v>
      </c>
      <c r="X723" s="2">
        <v>21.2</v>
      </c>
      <c r="Y723" s="2">
        <v>2</v>
      </c>
      <c r="Z723" s="2">
        <f t="shared" si="254"/>
        <v>0.5</v>
      </c>
      <c r="AA723" s="2">
        <f t="shared" si="255"/>
        <v>8</v>
      </c>
      <c r="AB723" s="3">
        <f t="shared" si="256"/>
        <v>5.1999999999999993</v>
      </c>
      <c r="AC723">
        <v>0</v>
      </c>
      <c r="AD723">
        <v>0</v>
      </c>
      <c r="AE723">
        <v>5</v>
      </c>
      <c r="AF723" s="2">
        <f t="shared" si="257"/>
        <v>0</v>
      </c>
      <c r="AG723" s="2">
        <f t="shared" si="258"/>
        <v>0</v>
      </c>
      <c r="AH723" s="3">
        <f t="shared" si="259"/>
        <v>0</v>
      </c>
      <c r="AI723" s="1">
        <v>0</v>
      </c>
      <c r="AJ723" s="2">
        <v>0</v>
      </c>
      <c r="AK723" s="2">
        <v>6</v>
      </c>
      <c r="AL723" s="2">
        <f t="shared" si="260"/>
        <v>0</v>
      </c>
      <c r="AM723" s="2">
        <f t="shared" si="261"/>
        <v>0</v>
      </c>
      <c r="AN723" s="3">
        <f t="shared" si="262"/>
        <v>0</v>
      </c>
      <c r="AO723" s="2">
        <v>0</v>
      </c>
      <c r="AP723" s="2">
        <v>0</v>
      </c>
      <c r="AQ723" s="2">
        <v>1</v>
      </c>
      <c r="AR723" s="2">
        <f t="shared" si="263"/>
        <v>0</v>
      </c>
      <c r="AS723" s="2">
        <f t="shared" si="264"/>
        <v>0</v>
      </c>
      <c r="AT723" s="3">
        <f t="shared" si="265"/>
        <v>0</v>
      </c>
      <c r="AV723" s="3">
        <v>335</v>
      </c>
    </row>
    <row r="724" spans="6:48" x14ac:dyDescent="0.25">
      <c r="F724">
        <f t="shared" si="245"/>
        <v>0</v>
      </c>
      <c r="G724">
        <f t="shared" si="246"/>
        <v>192798.57563591099</v>
      </c>
      <c r="H724">
        <f t="shared" si="247"/>
        <v>27961.126677100718</v>
      </c>
      <c r="I724">
        <f t="shared" si="248"/>
        <v>0</v>
      </c>
      <c r="J724">
        <f t="shared" si="249"/>
        <v>0</v>
      </c>
      <c r="K724" s="9">
        <f t="shared" si="250"/>
        <v>220759.70231301172</v>
      </c>
      <c r="L724" s="7">
        <v>221695</v>
      </c>
      <c r="M724">
        <f t="shared" si="251"/>
        <v>935.29768698828411</v>
      </c>
      <c r="Q724" s="1">
        <v>0</v>
      </c>
      <c r="R724" s="2">
        <v>0</v>
      </c>
      <c r="S724" s="2">
        <v>4</v>
      </c>
      <c r="T724" s="2">
        <f t="shared" si="266"/>
        <v>0</v>
      </c>
      <c r="U724" s="2">
        <f t="shared" si="252"/>
        <v>0</v>
      </c>
      <c r="V724" s="2">
        <f t="shared" si="253"/>
        <v>0</v>
      </c>
      <c r="W724" s="1">
        <v>3.3</v>
      </c>
      <c r="X724" s="2">
        <v>18.8</v>
      </c>
      <c r="Y724" s="2">
        <v>3</v>
      </c>
      <c r="Z724" s="2">
        <f t="shared" si="254"/>
        <v>4.7</v>
      </c>
      <c r="AA724" s="2">
        <f t="shared" si="255"/>
        <v>7.9999999999999991</v>
      </c>
      <c r="AB724" s="3">
        <f t="shared" si="256"/>
        <v>2.8000000000000007</v>
      </c>
      <c r="AC724">
        <v>4.9000000000000004</v>
      </c>
      <c r="AD724">
        <v>6.9</v>
      </c>
      <c r="AE724">
        <v>5</v>
      </c>
      <c r="AF724" s="2">
        <f t="shared" si="257"/>
        <v>2</v>
      </c>
      <c r="AG724" s="2">
        <f t="shared" si="258"/>
        <v>0</v>
      </c>
      <c r="AH724" s="3">
        <f t="shared" si="259"/>
        <v>0</v>
      </c>
      <c r="AI724" s="1">
        <v>0</v>
      </c>
      <c r="AJ724" s="2">
        <v>0</v>
      </c>
      <c r="AK724" s="2">
        <v>1</v>
      </c>
      <c r="AL724" s="2">
        <f t="shared" si="260"/>
        <v>0</v>
      </c>
      <c r="AM724" s="2">
        <f t="shared" si="261"/>
        <v>0</v>
      </c>
      <c r="AN724" s="3">
        <f t="shared" si="262"/>
        <v>0</v>
      </c>
      <c r="AO724" s="2">
        <v>0</v>
      </c>
      <c r="AP724" s="2">
        <v>0</v>
      </c>
      <c r="AQ724" s="2">
        <v>2</v>
      </c>
      <c r="AR724" s="2">
        <f t="shared" si="263"/>
        <v>0</v>
      </c>
      <c r="AS724" s="2">
        <f t="shared" si="264"/>
        <v>0</v>
      </c>
      <c r="AT724" s="3">
        <f t="shared" si="265"/>
        <v>0</v>
      </c>
      <c r="AV724" s="3">
        <v>171</v>
      </c>
    </row>
    <row r="725" spans="6:48" x14ac:dyDescent="0.25">
      <c r="F725">
        <f t="shared" si="245"/>
        <v>103183.19220049045</v>
      </c>
      <c r="G725">
        <f t="shared" si="246"/>
        <v>0</v>
      </c>
      <c r="H725">
        <f t="shared" si="247"/>
        <v>0</v>
      </c>
      <c r="I725">
        <f t="shared" si="248"/>
        <v>34593.453022750415</v>
      </c>
      <c r="J725">
        <f t="shared" si="249"/>
        <v>0</v>
      </c>
      <c r="K725" s="9">
        <f t="shared" si="250"/>
        <v>137776.64522324086</v>
      </c>
      <c r="L725" s="7">
        <v>137880</v>
      </c>
      <c r="M725">
        <f t="shared" si="251"/>
        <v>103.35477675913717</v>
      </c>
      <c r="Q725" s="1">
        <v>13.6</v>
      </c>
      <c r="R725" s="2">
        <v>22.6</v>
      </c>
      <c r="S725" s="2">
        <v>1</v>
      </c>
      <c r="T725" s="2">
        <f t="shared" si="266"/>
        <v>0</v>
      </c>
      <c r="U725" s="2">
        <f t="shared" si="252"/>
        <v>2.4000000000000004</v>
      </c>
      <c r="V725" s="2">
        <f t="shared" si="253"/>
        <v>6.6000000000000014</v>
      </c>
      <c r="W725" s="1">
        <v>0</v>
      </c>
      <c r="X725" s="2">
        <v>0</v>
      </c>
      <c r="Y725" s="2">
        <v>5</v>
      </c>
      <c r="Z725" s="2">
        <f t="shared" si="254"/>
        <v>0</v>
      </c>
      <c r="AA725" s="2">
        <f t="shared" si="255"/>
        <v>0</v>
      </c>
      <c r="AB725" s="3">
        <f t="shared" si="256"/>
        <v>0</v>
      </c>
      <c r="AC725">
        <v>0</v>
      </c>
      <c r="AD725">
        <v>0</v>
      </c>
      <c r="AE725">
        <v>2</v>
      </c>
      <c r="AF725" s="2">
        <f t="shared" si="257"/>
        <v>0</v>
      </c>
      <c r="AG725" s="2">
        <f t="shared" si="258"/>
        <v>0</v>
      </c>
      <c r="AH725" s="3">
        <f t="shared" si="259"/>
        <v>0</v>
      </c>
      <c r="AI725" s="1">
        <v>1.1000000000000001</v>
      </c>
      <c r="AJ725" s="2">
        <v>4.5999999999999996</v>
      </c>
      <c r="AK725" s="2">
        <v>4</v>
      </c>
      <c r="AL725" s="2">
        <f t="shared" si="260"/>
        <v>3.4999999999999996</v>
      </c>
      <c r="AM725" s="2">
        <f t="shared" si="261"/>
        <v>0</v>
      </c>
      <c r="AN725" s="3">
        <f t="shared" si="262"/>
        <v>0</v>
      </c>
      <c r="AO725" s="2">
        <v>0</v>
      </c>
      <c r="AP725" s="2">
        <v>0</v>
      </c>
      <c r="AQ725" s="2">
        <v>6</v>
      </c>
      <c r="AR725" s="2">
        <f t="shared" si="263"/>
        <v>0</v>
      </c>
      <c r="AS725" s="2">
        <f t="shared" si="264"/>
        <v>0</v>
      </c>
      <c r="AT725" s="3">
        <f t="shared" si="265"/>
        <v>0</v>
      </c>
      <c r="AV725" s="3">
        <v>163</v>
      </c>
    </row>
    <row r="726" spans="6:48" x14ac:dyDescent="0.25">
      <c r="F726">
        <f t="shared" si="245"/>
        <v>0</v>
      </c>
      <c r="G726">
        <f t="shared" si="246"/>
        <v>22208.793492887951</v>
      </c>
      <c r="H726">
        <f t="shared" si="247"/>
        <v>137086.29311122911</v>
      </c>
      <c r="I726">
        <f t="shared" si="248"/>
        <v>42918.341518403133</v>
      </c>
      <c r="J726">
        <f t="shared" si="249"/>
        <v>63089.545673015091</v>
      </c>
      <c r="K726" s="9">
        <f t="shared" si="250"/>
        <v>265302.97379553528</v>
      </c>
      <c r="L726" s="7">
        <v>264578</v>
      </c>
      <c r="M726">
        <f t="shared" si="251"/>
        <v>724.97379553527571</v>
      </c>
      <c r="Q726" s="1">
        <v>0</v>
      </c>
      <c r="R726" s="2">
        <v>0</v>
      </c>
      <c r="S726" s="2">
        <v>6</v>
      </c>
      <c r="T726" s="2">
        <f t="shared" si="266"/>
        <v>0</v>
      </c>
      <c r="U726" s="2">
        <f t="shared" si="252"/>
        <v>0</v>
      </c>
      <c r="V726" s="2">
        <f t="shared" si="253"/>
        <v>0</v>
      </c>
      <c r="W726" s="1">
        <v>9.8000000000000007</v>
      </c>
      <c r="X726" s="2">
        <v>11.1</v>
      </c>
      <c r="Y726" s="2">
        <v>3</v>
      </c>
      <c r="Z726" s="2">
        <f t="shared" si="254"/>
        <v>0</v>
      </c>
      <c r="AA726" s="2">
        <f t="shared" si="255"/>
        <v>1.2999999999999989</v>
      </c>
      <c r="AB726" s="3">
        <f t="shared" si="256"/>
        <v>0</v>
      </c>
      <c r="AC726">
        <v>4.2</v>
      </c>
      <c r="AD726">
        <v>20.100000000000001</v>
      </c>
      <c r="AE726">
        <v>2</v>
      </c>
      <c r="AF726" s="2">
        <f t="shared" si="257"/>
        <v>3.8</v>
      </c>
      <c r="AG726" s="2">
        <f t="shared" si="258"/>
        <v>8</v>
      </c>
      <c r="AH726" s="3">
        <f t="shared" si="259"/>
        <v>4.1000000000000014</v>
      </c>
      <c r="AI726" s="1">
        <v>3.3</v>
      </c>
      <c r="AJ726" s="2">
        <v>7.5</v>
      </c>
      <c r="AK726" s="2">
        <v>1</v>
      </c>
      <c r="AL726" s="2">
        <f t="shared" si="260"/>
        <v>4.2</v>
      </c>
      <c r="AM726" s="2">
        <f t="shared" si="261"/>
        <v>0</v>
      </c>
      <c r="AN726" s="3">
        <f t="shared" si="262"/>
        <v>0</v>
      </c>
      <c r="AO726" s="2">
        <v>18.3</v>
      </c>
      <c r="AP726" s="2">
        <v>22.2</v>
      </c>
      <c r="AQ726" s="2">
        <v>5</v>
      </c>
      <c r="AR726" s="2">
        <f t="shared" si="263"/>
        <v>0</v>
      </c>
      <c r="AS726" s="2">
        <f t="shared" si="264"/>
        <v>0</v>
      </c>
      <c r="AT726" s="3">
        <f t="shared" si="265"/>
        <v>3.8999999999999986</v>
      </c>
      <c r="AV726" s="3">
        <v>220.6</v>
      </c>
    </row>
    <row r="727" spans="6:48" x14ac:dyDescent="0.25">
      <c r="F727">
        <f t="shared" si="245"/>
        <v>0</v>
      </c>
      <c r="G727">
        <f t="shared" si="246"/>
        <v>46518.711741096762</v>
      </c>
      <c r="H727">
        <f t="shared" si="247"/>
        <v>142426.81145450307</v>
      </c>
      <c r="I727">
        <f t="shared" si="248"/>
        <v>0</v>
      </c>
      <c r="J727">
        <f t="shared" si="249"/>
        <v>0</v>
      </c>
      <c r="K727" s="9">
        <f t="shared" si="250"/>
        <v>188945.52319559985</v>
      </c>
      <c r="L727" s="7">
        <v>187902</v>
      </c>
      <c r="M727">
        <f t="shared" si="251"/>
        <v>1043.5231955998461</v>
      </c>
      <c r="Q727" s="1">
        <v>0</v>
      </c>
      <c r="R727" s="2">
        <v>0</v>
      </c>
      <c r="S727" s="2">
        <v>2</v>
      </c>
      <c r="T727" s="2">
        <f t="shared" si="266"/>
        <v>0</v>
      </c>
      <c r="U727" s="2">
        <f t="shared" si="252"/>
        <v>0</v>
      </c>
      <c r="V727" s="2">
        <f t="shared" si="253"/>
        <v>0</v>
      </c>
      <c r="W727" s="1">
        <v>6.1</v>
      </c>
      <c r="X727" s="2">
        <v>10.4</v>
      </c>
      <c r="Y727" s="2">
        <v>4</v>
      </c>
      <c r="Z727" s="2">
        <f t="shared" si="254"/>
        <v>1.9000000000000004</v>
      </c>
      <c r="AA727" s="2">
        <f t="shared" si="255"/>
        <v>2.4000000000000004</v>
      </c>
      <c r="AB727" s="3">
        <f t="shared" si="256"/>
        <v>0</v>
      </c>
      <c r="AC727">
        <v>4.5</v>
      </c>
      <c r="AD727">
        <v>17.600000000000001</v>
      </c>
      <c r="AE727">
        <v>5</v>
      </c>
      <c r="AF727" s="2">
        <f t="shared" si="257"/>
        <v>3.5</v>
      </c>
      <c r="AG727" s="2">
        <f t="shared" si="258"/>
        <v>8</v>
      </c>
      <c r="AH727" s="3">
        <f t="shared" si="259"/>
        <v>1.6000000000000014</v>
      </c>
      <c r="AI727" s="1">
        <v>0</v>
      </c>
      <c r="AJ727" s="2">
        <v>0</v>
      </c>
      <c r="AK727" s="2">
        <v>6</v>
      </c>
      <c r="AL727" s="2">
        <f t="shared" si="260"/>
        <v>0</v>
      </c>
      <c r="AM727" s="2">
        <f t="shared" si="261"/>
        <v>0</v>
      </c>
      <c r="AN727" s="3">
        <f t="shared" si="262"/>
        <v>0</v>
      </c>
      <c r="AO727" s="2">
        <v>0</v>
      </c>
      <c r="AP727" s="2">
        <v>0</v>
      </c>
      <c r="AQ727" s="2">
        <v>3</v>
      </c>
      <c r="AR727" s="2">
        <f t="shared" si="263"/>
        <v>0</v>
      </c>
      <c r="AS727" s="2">
        <f t="shared" si="264"/>
        <v>0</v>
      </c>
      <c r="AT727" s="3">
        <f t="shared" si="265"/>
        <v>0</v>
      </c>
      <c r="AV727" s="3">
        <v>147.80000000000001</v>
      </c>
    </row>
    <row r="728" spans="6:48" x14ac:dyDescent="0.25">
      <c r="F728">
        <f t="shared" si="245"/>
        <v>0</v>
      </c>
      <c r="G728">
        <f t="shared" si="246"/>
        <v>0</v>
      </c>
      <c r="H728">
        <f t="shared" si="247"/>
        <v>0</v>
      </c>
      <c r="I728">
        <f t="shared" si="248"/>
        <v>55933.653352621797</v>
      </c>
      <c r="J728">
        <f t="shared" si="249"/>
        <v>58891.326852347178</v>
      </c>
      <c r="K728" s="9">
        <f t="shared" si="250"/>
        <v>114824.98020496898</v>
      </c>
      <c r="L728" s="7">
        <v>115212</v>
      </c>
      <c r="M728">
        <f t="shared" si="251"/>
        <v>387.01979503102484</v>
      </c>
      <c r="Q728" s="1">
        <v>0</v>
      </c>
      <c r="R728" s="2">
        <v>0</v>
      </c>
      <c r="S728" s="2">
        <v>5</v>
      </c>
      <c r="T728" s="2">
        <f t="shared" si="266"/>
        <v>0</v>
      </c>
      <c r="U728" s="2">
        <f t="shared" si="252"/>
        <v>0</v>
      </c>
      <c r="V728" s="2">
        <f t="shared" si="253"/>
        <v>0</v>
      </c>
      <c r="W728" s="1">
        <v>0</v>
      </c>
      <c r="X728" s="2">
        <v>0</v>
      </c>
      <c r="Y728" s="2">
        <v>6</v>
      </c>
      <c r="Z728" s="2">
        <f t="shared" si="254"/>
        <v>0</v>
      </c>
      <c r="AA728" s="2">
        <f t="shared" si="255"/>
        <v>0</v>
      </c>
      <c r="AB728" s="3">
        <f t="shared" si="256"/>
        <v>0</v>
      </c>
      <c r="AC728">
        <v>0</v>
      </c>
      <c r="AD728">
        <v>0</v>
      </c>
      <c r="AE728">
        <v>1</v>
      </c>
      <c r="AF728" s="2">
        <f t="shared" si="257"/>
        <v>0</v>
      </c>
      <c r="AG728" s="2">
        <f t="shared" si="258"/>
        <v>0</v>
      </c>
      <c r="AH728" s="3">
        <f t="shared" si="259"/>
        <v>0</v>
      </c>
      <c r="AI728" s="1">
        <v>13.1</v>
      </c>
      <c r="AJ728" s="2">
        <v>19.7</v>
      </c>
      <c r="AK728" s="2">
        <v>4</v>
      </c>
      <c r="AL728" s="2">
        <f t="shared" si="260"/>
        <v>0</v>
      </c>
      <c r="AM728" s="2">
        <f t="shared" si="261"/>
        <v>2.9000000000000004</v>
      </c>
      <c r="AN728" s="3">
        <f t="shared" si="262"/>
        <v>3.6999999999999993</v>
      </c>
      <c r="AO728" s="2">
        <v>4.2</v>
      </c>
      <c r="AP728" s="2">
        <v>12</v>
      </c>
      <c r="AQ728" s="2">
        <v>3</v>
      </c>
      <c r="AR728" s="2">
        <f t="shared" si="263"/>
        <v>3.8</v>
      </c>
      <c r="AS728" s="2">
        <f t="shared" si="264"/>
        <v>4</v>
      </c>
      <c r="AT728" s="3">
        <f t="shared" si="265"/>
        <v>0</v>
      </c>
      <c r="AV728" s="3">
        <v>146.4</v>
      </c>
    </row>
    <row r="729" spans="6:48" x14ac:dyDescent="0.25">
      <c r="F729">
        <f t="shared" si="245"/>
        <v>0</v>
      </c>
      <c r="G729">
        <f t="shared" si="246"/>
        <v>23067.572224230491</v>
      </c>
      <c r="H729">
        <f t="shared" si="247"/>
        <v>0</v>
      </c>
      <c r="I729">
        <f t="shared" si="248"/>
        <v>136497.65361241007</v>
      </c>
      <c r="J729">
        <f t="shared" si="249"/>
        <v>156876.98156429251</v>
      </c>
      <c r="K729" s="9">
        <f t="shared" si="250"/>
        <v>316442.20740093308</v>
      </c>
      <c r="L729" s="7">
        <v>316354</v>
      </c>
      <c r="M729">
        <f t="shared" si="251"/>
        <v>88.207400933082681</v>
      </c>
      <c r="Q729" s="1">
        <v>0</v>
      </c>
      <c r="R729" s="2">
        <v>0</v>
      </c>
      <c r="S729" s="2">
        <v>5</v>
      </c>
      <c r="T729" s="2">
        <f t="shared" si="266"/>
        <v>0</v>
      </c>
      <c r="U729" s="2">
        <f t="shared" si="252"/>
        <v>0</v>
      </c>
      <c r="V729" s="2">
        <f t="shared" si="253"/>
        <v>0</v>
      </c>
      <c r="W729" s="1">
        <v>1</v>
      </c>
      <c r="X729" s="2">
        <v>3.9</v>
      </c>
      <c r="Y729" s="2">
        <v>6</v>
      </c>
      <c r="Z729" s="2">
        <f t="shared" si="254"/>
        <v>2.9</v>
      </c>
      <c r="AA729" s="2">
        <f t="shared" si="255"/>
        <v>0</v>
      </c>
      <c r="AB729" s="3">
        <f t="shared" si="256"/>
        <v>0</v>
      </c>
      <c r="AC729">
        <v>0</v>
      </c>
      <c r="AD729">
        <v>0</v>
      </c>
      <c r="AE729">
        <v>4</v>
      </c>
      <c r="AF729" s="2">
        <f t="shared" si="257"/>
        <v>0</v>
      </c>
      <c r="AG729" s="2">
        <f t="shared" si="258"/>
        <v>0</v>
      </c>
      <c r="AH729" s="3">
        <f t="shared" si="259"/>
        <v>0</v>
      </c>
      <c r="AI729" s="1">
        <v>1</v>
      </c>
      <c r="AJ729" s="2">
        <v>15.8</v>
      </c>
      <c r="AK729" s="2">
        <v>1</v>
      </c>
      <c r="AL729" s="2">
        <f t="shared" si="260"/>
        <v>7</v>
      </c>
      <c r="AM729" s="2">
        <f t="shared" si="261"/>
        <v>7.8000000000000007</v>
      </c>
      <c r="AN729" s="3">
        <f t="shared" si="262"/>
        <v>0</v>
      </c>
      <c r="AO729" s="2">
        <v>5.9</v>
      </c>
      <c r="AP729" s="2">
        <v>20.7</v>
      </c>
      <c r="AQ729" s="2">
        <v>3</v>
      </c>
      <c r="AR729" s="2">
        <f t="shared" si="263"/>
        <v>2.0999999999999996</v>
      </c>
      <c r="AS729" s="2">
        <f t="shared" si="264"/>
        <v>8</v>
      </c>
      <c r="AT729" s="3">
        <f t="shared" si="265"/>
        <v>4.6999999999999993</v>
      </c>
      <c r="AV729" s="3">
        <v>325</v>
      </c>
    </row>
    <row r="730" spans="6:48" x14ac:dyDescent="0.25">
      <c r="F730">
        <f t="shared" si="245"/>
        <v>28048.211546040347</v>
      </c>
      <c r="G730">
        <f t="shared" si="246"/>
        <v>145042.68485028204</v>
      </c>
      <c r="H730">
        <f t="shared" si="247"/>
        <v>0</v>
      </c>
      <c r="I730">
        <f t="shared" si="248"/>
        <v>0</v>
      </c>
      <c r="J730">
        <f t="shared" si="249"/>
        <v>11515.785475770283</v>
      </c>
      <c r="K730" s="9">
        <f t="shared" si="250"/>
        <v>184606.68187209265</v>
      </c>
      <c r="L730" s="7">
        <v>183714</v>
      </c>
      <c r="M730">
        <f t="shared" si="251"/>
        <v>892.68187209265307</v>
      </c>
      <c r="Q730" s="1">
        <v>14.4</v>
      </c>
      <c r="R730" s="2">
        <v>17.3</v>
      </c>
      <c r="S730" s="2">
        <v>5</v>
      </c>
      <c r="T730" s="2">
        <f t="shared" si="266"/>
        <v>0</v>
      </c>
      <c r="U730" s="2">
        <f t="shared" si="252"/>
        <v>1.5999999999999996</v>
      </c>
      <c r="V730" s="2">
        <f t="shared" si="253"/>
        <v>1.3000000000000007</v>
      </c>
      <c r="W730" s="1">
        <v>6.5</v>
      </c>
      <c r="X730" s="2">
        <v>20.2</v>
      </c>
      <c r="Y730" s="2">
        <v>2</v>
      </c>
      <c r="Z730" s="2">
        <f t="shared" si="254"/>
        <v>1.5</v>
      </c>
      <c r="AA730" s="2">
        <f t="shared" si="255"/>
        <v>8</v>
      </c>
      <c r="AB730" s="3">
        <f t="shared" si="256"/>
        <v>4.1999999999999993</v>
      </c>
      <c r="AC730">
        <v>0</v>
      </c>
      <c r="AD730">
        <v>0</v>
      </c>
      <c r="AE730">
        <v>1</v>
      </c>
      <c r="AF730" s="2">
        <f t="shared" si="257"/>
        <v>0</v>
      </c>
      <c r="AG730" s="2">
        <f t="shared" si="258"/>
        <v>0</v>
      </c>
      <c r="AH730" s="3">
        <f t="shared" si="259"/>
        <v>0</v>
      </c>
      <c r="AI730" s="1">
        <v>0</v>
      </c>
      <c r="AJ730" s="2">
        <v>0</v>
      </c>
      <c r="AK730" s="2">
        <v>4</v>
      </c>
      <c r="AL730" s="2">
        <f t="shared" si="260"/>
        <v>0</v>
      </c>
      <c r="AM730" s="2">
        <f t="shared" si="261"/>
        <v>0</v>
      </c>
      <c r="AN730" s="3">
        <f t="shared" si="262"/>
        <v>0</v>
      </c>
      <c r="AO730" s="2">
        <v>13</v>
      </c>
      <c r="AP730" s="2">
        <v>14.4</v>
      </c>
      <c r="AQ730" s="2">
        <v>6</v>
      </c>
      <c r="AR730" s="2">
        <f t="shared" si="263"/>
        <v>0</v>
      </c>
      <c r="AS730" s="2">
        <f t="shared" si="264"/>
        <v>1.4000000000000004</v>
      </c>
      <c r="AT730" s="3">
        <f t="shared" si="265"/>
        <v>0</v>
      </c>
      <c r="AV730" s="3">
        <v>197.3</v>
      </c>
    </row>
    <row r="731" spans="6:48" x14ac:dyDescent="0.25">
      <c r="F731">
        <f t="shared" si="245"/>
        <v>20805.600864731481</v>
      </c>
      <c r="G731">
        <f t="shared" si="246"/>
        <v>0</v>
      </c>
      <c r="H731">
        <f t="shared" si="247"/>
        <v>0</v>
      </c>
      <c r="I731">
        <f t="shared" si="248"/>
        <v>0</v>
      </c>
      <c r="J731">
        <f t="shared" si="249"/>
        <v>106089.2567500744</v>
      </c>
      <c r="K731" s="9">
        <f t="shared" si="250"/>
        <v>126894.85761480589</v>
      </c>
      <c r="L731" s="7">
        <v>126129</v>
      </c>
      <c r="M731">
        <f t="shared" si="251"/>
        <v>765.85761480589281</v>
      </c>
      <c r="Q731" s="1">
        <v>18.7</v>
      </c>
      <c r="R731" s="2">
        <v>20</v>
      </c>
      <c r="S731" s="2">
        <v>3</v>
      </c>
      <c r="T731" s="2">
        <f t="shared" si="266"/>
        <v>0</v>
      </c>
      <c r="U731" s="2">
        <f t="shared" si="252"/>
        <v>0</v>
      </c>
      <c r="V731" s="2">
        <f t="shared" si="253"/>
        <v>1.3000000000000007</v>
      </c>
      <c r="W731" s="1">
        <v>0</v>
      </c>
      <c r="X731" s="2">
        <v>0</v>
      </c>
      <c r="Y731" s="2">
        <v>2</v>
      </c>
      <c r="Z731" s="2">
        <f t="shared" si="254"/>
        <v>0</v>
      </c>
      <c r="AA731" s="2">
        <f t="shared" si="255"/>
        <v>0</v>
      </c>
      <c r="AB731" s="3">
        <f t="shared" si="256"/>
        <v>0</v>
      </c>
      <c r="AC731">
        <v>0</v>
      </c>
      <c r="AD731">
        <v>0</v>
      </c>
      <c r="AE731">
        <v>4</v>
      </c>
      <c r="AF731" s="2">
        <f t="shared" si="257"/>
        <v>0</v>
      </c>
      <c r="AG731" s="2">
        <f t="shared" si="258"/>
        <v>0</v>
      </c>
      <c r="AH731" s="3">
        <f t="shared" si="259"/>
        <v>0</v>
      </c>
      <c r="AI731" s="1">
        <v>0</v>
      </c>
      <c r="AJ731" s="2">
        <v>0</v>
      </c>
      <c r="AK731" s="2">
        <v>6</v>
      </c>
      <c r="AL731" s="2">
        <f t="shared" si="260"/>
        <v>0</v>
      </c>
      <c r="AM731" s="2">
        <f t="shared" si="261"/>
        <v>0</v>
      </c>
      <c r="AN731" s="3">
        <f t="shared" si="262"/>
        <v>0</v>
      </c>
      <c r="AO731" s="2">
        <v>10.4</v>
      </c>
      <c r="AP731" s="2">
        <v>20</v>
      </c>
      <c r="AQ731" s="2">
        <v>5</v>
      </c>
      <c r="AR731" s="2">
        <f t="shared" si="263"/>
        <v>0</v>
      </c>
      <c r="AS731" s="2">
        <f t="shared" si="264"/>
        <v>5.6</v>
      </c>
      <c r="AT731" s="3">
        <f t="shared" si="265"/>
        <v>4</v>
      </c>
      <c r="AV731" s="3">
        <v>134.69999999999999</v>
      </c>
    </row>
    <row r="732" spans="6:48" x14ac:dyDescent="0.25">
      <c r="F732">
        <f t="shared" si="245"/>
        <v>19541.04427648514</v>
      </c>
      <c r="G732">
        <f t="shared" si="246"/>
        <v>29163.812886049258</v>
      </c>
      <c r="H732">
        <f t="shared" si="247"/>
        <v>0</v>
      </c>
      <c r="I732">
        <f t="shared" si="248"/>
        <v>105148.66039262923</v>
      </c>
      <c r="J732">
        <f t="shared" si="249"/>
        <v>0</v>
      </c>
      <c r="K732" s="9">
        <f t="shared" si="250"/>
        <v>153853.51755516362</v>
      </c>
      <c r="L732" s="7">
        <v>154693</v>
      </c>
      <c r="M732">
        <f t="shared" si="251"/>
        <v>839.48244483637973</v>
      </c>
      <c r="Q732" s="1">
        <v>8.6</v>
      </c>
      <c r="R732" s="2">
        <v>12.8</v>
      </c>
      <c r="S732" s="2">
        <v>1</v>
      </c>
      <c r="T732" s="2">
        <f t="shared" si="266"/>
        <v>0</v>
      </c>
      <c r="U732" s="2">
        <f t="shared" si="252"/>
        <v>4.2000000000000011</v>
      </c>
      <c r="V732" s="2">
        <f t="shared" si="253"/>
        <v>0</v>
      </c>
      <c r="W732" s="1">
        <v>1.6</v>
      </c>
      <c r="X732" s="2">
        <v>5.5</v>
      </c>
      <c r="Y732" s="2">
        <v>3</v>
      </c>
      <c r="Z732" s="2">
        <f t="shared" si="254"/>
        <v>3.9</v>
      </c>
      <c r="AA732" s="2">
        <f t="shared" si="255"/>
        <v>0</v>
      </c>
      <c r="AB732" s="3">
        <f t="shared" si="256"/>
        <v>0</v>
      </c>
      <c r="AC732">
        <v>0</v>
      </c>
      <c r="AD732">
        <v>0</v>
      </c>
      <c r="AE732">
        <v>5</v>
      </c>
      <c r="AF732" s="2">
        <f t="shared" si="257"/>
        <v>0</v>
      </c>
      <c r="AG732" s="2">
        <f t="shared" si="258"/>
        <v>0</v>
      </c>
      <c r="AH732" s="3">
        <f t="shared" si="259"/>
        <v>0</v>
      </c>
      <c r="AI732" s="1">
        <v>7.8</v>
      </c>
      <c r="AJ732" s="2">
        <v>20.9</v>
      </c>
      <c r="AK732" s="2">
        <v>2</v>
      </c>
      <c r="AL732" s="2">
        <f t="shared" si="260"/>
        <v>0.20000000000000018</v>
      </c>
      <c r="AM732" s="2">
        <f t="shared" si="261"/>
        <v>7.9999999999999991</v>
      </c>
      <c r="AN732" s="3">
        <f t="shared" si="262"/>
        <v>4.8999999999999986</v>
      </c>
      <c r="AO732" s="2">
        <v>0</v>
      </c>
      <c r="AP732" s="2">
        <v>0</v>
      </c>
      <c r="AQ732" s="2">
        <v>4</v>
      </c>
      <c r="AR732" s="2">
        <f t="shared" si="263"/>
        <v>0</v>
      </c>
      <c r="AS732" s="2">
        <f t="shared" si="264"/>
        <v>0</v>
      </c>
      <c r="AT732" s="3">
        <f t="shared" si="265"/>
        <v>0</v>
      </c>
      <c r="AV732" s="3">
        <v>206.8</v>
      </c>
    </row>
    <row r="733" spans="6:48" x14ac:dyDescent="0.25">
      <c r="F733">
        <f t="shared" si="245"/>
        <v>35953.914638709255</v>
      </c>
      <c r="G733">
        <f t="shared" si="246"/>
        <v>0</v>
      </c>
      <c r="H733">
        <f t="shared" si="247"/>
        <v>0</v>
      </c>
      <c r="I733">
        <f t="shared" si="248"/>
        <v>38412.731405684986</v>
      </c>
      <c r="J733">
        <f t="shared" si="249"/>
        <v>3368.2010184896926</v>
      </c>
      <c r="K733" s="9">
        <f t="shared" si="250"/>
        <v>77734.847062883928</v>
      </c>
      <c r="L733" s="7">
        <v>77811</v>
      </c>
      <c r="M733">
        <f t="shared" si="251"/>
        <v>76.15293711607228</v>
      </c>
      <c r="Q733" s="1">
        <v>4.2</v>
      </c>
      <c r="R733" s="2">
        <v>8.4</v>
      </c>
      <c r="S733" s="2">
        <v>4</v>
      </c>
      <c r="T733" s="2">
        <f t="shared" si="266"/>
        <v>3.8</v>
      </c>
      <c r="U733" s="2">
        <f t="shared" si="252"/>
        <v>0.40000000000000036</v>
      </c>
      <c r="V733" s="2">
        <f t="shared" si="253"/>
        <v>0</v>
      </c>
      <c r="W733" s="1">
        <v>0</v>
      </c>
      <c r="X733" s="2">
        <v>0</v>
      </c>
      <c r="Y733" s="2">
        <v>3</v>
      </c>
      <c r="Z733" s="2">
        <f t="shared" si="254"/>
        <v>0</v>
      </c>
      <c r="AA733" s="2">
        <f t="shared" si="255"/>
        <v>0</v>
      </c>
      <c r="AB733" s="3">
        <f t="shared" si="256"/>
        <v>0</v>
      </c>
      <c r="AC733">
        <v>0</v>
      </c>
      <c r="AD733">
        <v>0</v>
      </c>
      <c r="AE733">
        <v>6</v>
      </c>
      <c r="AF733" s="2">
        <f t="shared" si="257"/>
        <v>0</v>
      </c>
      <c r="AG733" s="2">
        <f t="shared" si="258"/>
        <v>0</v>
      </c>
      <c r="AH733" s="3">
        <f t="shared" si="259"/>
        <v>0</v>
      </c>
      <c r="AI733" s="1">
        <v>7.1</v>
      </c>
      <c r="AJ733" s="2">
        <v>11.1</v>
      </c>
      <c r="AK733" s="2">
        <v>5</v>
      </c>
      <c r="AL733" s="2">
        <f t="shared" si="260"/>
        <v>0.90000000000000036</v>
      </c>
      <c r="AM733" s="2">
        <f t="shared" si="261"/>
        <v>3.0999999999999996</v>
      </c>
      <c r="AN733" s="3">
        <f t="shared" si="262"/>
        <v>0</v>
      </c>
      <c r="AO733" s="2">
        <v>10.7</v>
      </c>
      <c r="AP733" s="2">
        <v>11.2</v>
      </c>
      <c r="AQ733" s="2">
        <v>1</v>
      </c>
      <c r="AR733" s="2">
        <f t="shared" si="263"/>
        <v>0</v>
      </c>
      <c r="AS733" s="2">
        <f t="shared" si="264"/>
        <v>0.5</v>
      </c>
      <c r="AT733" s="3">
        <f t="shared" si="265"/>
        <v>0</v>
      </c>
      <c r="AV733" s="3">
        <v>101</v>
      </c>
    </row>
    <row r="734" spans="6:48" x14ac:dyDescent="0.25">
      <c r="F734">
        <f t="shared" si="245"/>
        <v>0</v>
      </c>
      <c r="G734">
        <f t="shared" si="246"/>
        <v>0</v>
      </c>
      <c r="H734">
        <f t="shared" si="247"/>
        <v>0</v>
      </c>
      <c r="I734">
        <f t="shared" si="248"/>
        <v>14228.745746774071</v>
      </c>
      <c r="J734">
        <f t="shared" si="249"/>
        <v>135606.1272116235</v>
      </c>
      <c r="K734" s="9">
        <f t="shared" si="250"/>
        <v>149834.87295839758</v>
      </c>
      <c r="L734" s="7">
        <v>148796</v>
      </c>
      <c r="M734">
        <f t="shared" si="251"/>
        <v>1038.8729583975801</v>
      </c>
      <c r="Q734" s="1">
        <v>0</v>
      </c>
      <c r="R734" s="2">
        <v>0</v>
      </c>
      <c r="S734" s="2">
        <v>1</v>
      </c>
      <c r="T734" s="2">
        <f t="shared" si="266"/>
        <v>0</v>
      </c>
      <c r="U734" s="2">
        <f t="shared" si="252"/>
        <v>0</v>
      </c>
      <c r="V734" s="2">
        <f t="shared" si="253"/>
        <v>0</v>
      </c>
      <c r="W734" s="1">
        <v>0</v>
      </c>
      <c r="X734" s="2">
        <v>0</v>
      </c>
      <c r="Y734" s="2">
        <v>5</v>
      </c>
      <c r="Z734" s="2">
        <f t="shared" si="254"/>
        <v>0</v>
      </c>
      <c r="AA734" s="2">
        <f t="shared" si="255"/>
        <v>0</v>
      </c>
      <c r="AB734" s="3">
        <f t="shared" si="256"/>
        <v>0</v>
      </c>
      <c r="AC734">
        <v>0</v>
      </c>
      <c r="AD734">
        <v>0</v>
      </c>
      <c r="AE734">
        <v>6</v>
      </c>
      <c r="AF734" s="2">
        <f t="shared" si="257"/>
        <v>0</v>
      </c>
      <c r="AG734" s="2">
        <f t="shared" si="258"/>
        <v>0</v>
      </c>
      <c r="AH734" s="3">
        <f t="shared" si="259"/>
        <v>0</v>
      </c>
      <c r="AI734" s="1">
        <v>1</v>
      </c>
      <c r="AJ734" s="2">
        <v>2.5</v>
      </c>
      <c r="AK734" s="2">
        <v>2</v>
      </c>
      <c r="AL734" s="2">
        <f t="shared" si="260"/>
        <v>1.5</v>
      </c>
      <c r="AM734" s="2">
        <f t="shared" si="261"/>
        <v>0</v>
      </c>
      <c r="AN734" s="3">
        <f t="shared" si="262"/>
        <v>0</v>
      </c>
      <c r="AO734" s="2">
        <v>5.8</v>
      </c>
      <c r="AP734" s="2">
        <v>19.399999999999999</v>
      </c>
      <c r="AQ734" s="2">
        <v>3</v>
      </c>
      <c r="AR734" s="2">
        <f t="shared" si="263"/>
        <v>2.2000000000000002</v>
      </c>
      <c r="AS734" s="2">
        <f t="shared" si="264"/>
        <v>7.9999999999999991</v>
      </c>
      <c r="AT734" s="3">
        <f t="shared" si="265"/>
        <v>3.3999999999999986</v>
      </c>
      <c r="AV734" s="3">
        <v>175.2</v>
      </c>
    </row>
    <row r="735" spans="6:48" x14ac:dyDescent="0.25">
      <c r="F735">
        <f t="shared" si="245"/>
        <v>0</v>
      </c>
      <c r="G735">
        <f t="shared" si="246"/>
        <v>60955.911751077874</v>
      </c>
      <c r="H735">
        <f t="shared" si="247"/>
        <v>62824.880073562214</v>
      </c>
      <c r="I735">
        <f t="shared" si="248"/>
        <v>2640.8620745731664</v>
      </c>
      <c r="J735">
        <f t="shared" si="249"/>
        <v>14870.593261602557</v>
      </c>
      <c r="K735" s="9">
        <f t="shared" si="250"/>
        <v>141292.24716081581</v>
      </c>
      <c r="L735" s="7">
        <v>140191</v>
      </c>
      <c r="M735">
        <f t="shared" si="251"/>
        <v>1101.2471608158085</v>
      </c>
      <c r="Q735" s="1">
        <v>0</v>
      </c>
      <c r="R735" s="2">
        <v>0</v>
      </c>
      <c r="S735" s="2">
        <v>1</v>
      </c>
      <c r="T735" s="2">
        <f t="shared" si="266"/>
        <v>0</v>
      </c>
      <c r="U735" s="2">
        <f t="shared" si="252"/>
        <v>0</v>
      </c>
      <c r="V735" s="2">
        <f t="shared" si="253"/>
        <v>0</v>
      </c>
      <c r="W735" s="1">
        <v>15.6</v>
      </c>
      <c r="X735" s="2">
        <v>23.6</v>
      </c>
      <c r="Y735" s="2">
        <v>5</v>
      </c>
      <c r="Z735" s="2">
        <f t="shared" si="254"/>
        <v>0</v>
      </c>
      <c r="AA735" s="2">
        <f t="shared" si="255"/>
        <v>0.40000000000000036</v>
      </c>
      <c r="AB735" s="3">
        <f t="shared" si="256"/>
        <v>7.6000000000000014</v>
      </c>
      <c r="AC735">
        <v>10.9</v>
      </c>
      <c r="AD735">
        <v>19.399999999999999</v>
      </c>
      <c r="AE735">
        <v>2</v>
      </c>
      <c r="AF735" s="2">
        <f t="shared" si="257"/>
        <v>0</v>
      </c>
      <c r="AG735" s="2">
        <f t="shared" si="258"/>
        <v>5.0999999999999996</v>
      </c>
      <c r="AH735" s="3">
        <f t="shared" si="259"/>
        <v>3.3999999999999986</v>
      </c>
      <c r="AI735" s="1">
        <v>21.3</v>
      </c>
      <c r="AJ735" s="2">
        <v>21.6</v>
      </c>
      <c r="AK735" s="2">
        <v>4</v>
      </c>
      <c r="AL735" s="2">
        <f t="shared" si="260"/>
        <v>0</v>
      </c>
      <c r="AM735" s="2">
        <f t="shared" si="261"/>
        <v>0</v>
      </c>
      <c r="AN735" s="3">
        <f t="shared" si="262"/>
        <v>0.30000000000000071</v>
      </c>
      <c r="AO735" s="2">
        <v>1.5</v>
      </c>
      <c r="AP735" s="2">
        <v>3.4</v>
      </c>
      <c r="AQ735" s="2">
        <v>6</v>
      </c>
      <c r="AR735" s="2">
        <f t="shared" si="263"/>
        <v>1.9</v>
      </c>
      <c r="AS735" s="2">
        <f t="shared" si="264"/>
        <v>0</v>
      </c>
      <c r="AT735" s="3">
        <f t="shared" si="265"/>
        <v>0</v>
      </c>
      <c r="AV735" s="3">
        <v>173.2</v>
      </c>
    </row>
    <row r="736" spans="6:48" x14ac:dyDescent="0.25">
      <c r="F736">
        <f t="shared" si="245"/>
        <v>0</v>
      </c>
      <c r="G736">
        <f t="shared" si="246"/>
        <v>186020.76525545356</v>
      </c>
      <c r="H736">
        <f t="shared" si="247"/>
        <v>0</v>
      </c>
      <c r="I736">
        <f t="shared" si="248"/>
        <v>0</v>
      </c>
      <c r="J736">
        <f t="shared" si="249"/>
        <v>11374.212564888856</v>
      </c>
      <c r="K736" s="9">
        <f t="shared" si="250"/>
        <v>197394.97782034241</v>
      </c>
      <c r="L736" s="7">
        <v>199263</v>
      </c>
      <c r="M736">
        <f t="shared" si="251"/>
        <v>1868.0221796575934</v>
      </c>
      <c r="Q736" s="1">
        <v>0</v>
      </c>
      <c r="R736" s="2">
        <v>0</v>
      </c>
      <c r="S736" s="2">
        <v>3</v>
      </c>
      <c r="T736" s="2">
        <f t="shared" si="266"/>
        <v>0</v>
      </c>
      <c r="U736" s="2">
        <f t="shared" si="252"/>
        <v>0</v>
      </c>
      <c r="V736" s="2">
        <f t="shared" si="253"/>
        <v>0</v>
      </c>
      <c r="W736" s="1">
        <v>7.4</v>
      </c>
      <c r="X736" s="2">
        <v>20.5</v>
      </c>
      <c r="Y736" s="2">
        <v>6</v>
      </c>
      <c r="Z736" s="2">
        <f t="shared" si="254"/>
        <v>0.59999999999999964</v>
      </c>
      <c r="AA736" s="2">
        <f t="shared" si="255"/>
        <v>8</v>
      </c>
      <c r="AB736" s="3">
        <f t="shared" si="256"/>
        <v>4.5</v>
      </c>
      <c r="AC736">
        <v>0</v>
      </c>
      <c r="AD736">
        <v>0</v>
      </c>
      <c r="AE736">
        <v>4</v>
      </c>
      <c r="AF736" s="2">
        <f t="shared" si="257"/>
        <v>0</v>
      </c>
      <c r="AG736" s="2">
        <f t="shared" si="258"/>
        <v>0</v>
      </c>
      <c r="AH736" s="3">
        <f t="shared" si="259"/>
        <v>0</v>
      </c>
      <c r="AI736" s="1">
        <v>0</v>
      </c>
      <c r="AJ736" s="2">
        <v>0</v>
      </c>
      <c r="AK736" s="2">
        <v>1</v>
      </c>
      <c r="AL736" s="2">
        <f t="shared" si="260"/>
        <v>0</v>
      </c>
      <c r="AM736" s="2">
        <f t="shared" si="261"/>
        <v>0</v>
      </c>
      <c r="AN736" s="3">
        <f t="shared" si="262"/>
        <v>0</v>
      </c>
      <c r="AO736" s="2">
        <v>14.4</v>
      </c>
      <c r="AP736" s="2">
        <v>16.100000000000001</v>
      </c>
      <c r="AQ736" s="2">
        <v>2</v>
      </c>
      <c r="AR736" s="2">
        <f t="shared" si="263"/>
        <v>0</v>
      </c>
      <c r="AS736" s="2">
        <f t="shared" si="264"/>
        <v>1.5999999999999996</v>
      </c>
      <c r="AT736" s="3">
        <f t="shared" si="265"/>
        <v>0.10000000000000142</v>
      </c>
      <c r="AV736" s="3">
        <v>151.4</v>
      </c>
    </row>
    <row r="737" spans="6:48" x14ac:dyDescent="0.25">
      <c r="F737">
        <f t="shared" si="245"/>
        <v>0</v>
      </c>
      <c r="G737">
        <f t="shared" si="246"/>
        <v>22208.793492887951</v>
      </c>
      <c r="H737">
        <f t="shared" si="247"/>
        <v>137086.29311122911</v>
      </c>
      <c r="I737">
        <f t="shared" si="248"/>
        <v>42918.341518403133</v>
      </c>
      <c r="J737">
        <f t="shared" si="249"/>
        <v>63089.545673015091</v>
      </c>
      <c r="K737" s="9">
        <f t="shared" si="250"/>
        <v>265302.97379553528</v>
      </c>
      <c r="L737" s="7">
        <v>264578</v>
      </c>
      <c r="M737">
        <f t="shared" si="251"/>
        <v>724.97379553527571</v>
      </c>
      <c r="Q737" s="1">
        <v>0</v>
      </c>
      <c r="R737" s="2">
        <v>0</v>
      </c>
      <c r="S737" s="2">
        <v>6</v>
      </c>
      <c r="T737" s="2">
        <f t="shared" si="266"/>
        <v>0</v>
      </c>
      <c r="U737" s="2">
        <f t="shared" si="252"/>
        <v>0</v>
      </c>
      <c r="V737" s="2">
        <f t="shared" si="253"/>
        <v>0</v>
      </c>
      <c r="W737" s="1">
        <v>9.8000000000000007</v>
      </c>
      <c r="X737" s="2">
        <v>11.1</v>
      </c>
      <c r="Y737" s="2">
        <v>3</v>
      </c>
      <c r="Z737" s="2">
        <f t="shared" si="254"/>
        <v>0</v>
      </c>
      <c r="AA737" s="2">
        <f t="shared" si="255"/>
        <v>1.2999999999999989</v>
      </c>
      <c r="AB737" s="3">
        <f t="shared" si="256"/>
        <v>0</v>
      </c>
      <c r="AC737">
        <v>4.2</v>
      </c>
      <c r="AD737">
        <v>20.100000000000001</v>
      </c>
      <c r="AE737">
        <v>2</v>
      </c>
      <c r="AF737" s="2">
        <f t="shared" si="257"/>
        <v>3.8</v>
      </c>
      <c r="AG737" s="2">
        <f t="shared" si="258"/>
        <v>8</v>
      </c>
      <c r="AH737" s="3">
        <f t="shared" si="259"/>
        <v>4.1000000000000014</v>
      </c>
      <c r="AI737" s="1">
        <v>3.3</v>
      </c>
      <c r="AJ737" s="2">
        <v>7.5</v>
      </c>
      <c r="AK737" s="2">
        <v>1</v>
      </c>
      <c r="AL737" s="2">
        <f t="shared" si="260"/>
        <v>4.2</v>
      </c>
      <c r="AM737" s="2">
        <f t="shared" si="261"/>
        <v>0</v>
      </c>
      <c r="AN737" s="3">
        <f t="shared" si="262"/>
        <v>0</v>
      </c>
      <c r="AO737" s="2">
        <v>18.3</v>
      </c>
      <c r="AP737" s="2">
        <v>22.2</v>
      </c>
      <c r="AQ737" s="2">
        <v>5</v>
      </c>
      <c r="AR737" s="2">
        <f t="shared" si="263"/>
        <v>0</v>
      </c>
      <c r="AS737" s="2">
        <f t="shared" si="264"/>
        <v>0</v>
      </c>
      <c r="AT737" s="3">
        <f t="shared" si="265"/>
        <v>3.8999999999999986</v>
      </c>
      <c r="AV737" s="3">
        <v>220.6</v>
      </c>
    </row>
    <row r="738" spans="6:48" x14ac:dyDescent="0.25">
      <c r="F738">
        <f t="shared" si="245"/>
        <v>0</v>
      </c>
      <c r="G738">
        <f t="shared" si="246"/>
        <v>46518.711741096762</v>
      </c>
      <c r="H738">
        <f t="shared" si="247"/>
        <v>142426.81145450307</v>
      </c>
      <c r="I738">
        <f t="shared" si="248"/>
        <v>0</v>
      </c>
      <c r="J738">
        <f t="shared" si="249"/>
        <v>0</v>
      </c>
      <c r="K738" s="9">
        <f t="shared" si="250"/>
        <v>188945.52319559985</v>
      </c>
      <c r="L738" s="7">
        <v>187902</v>
      </c>
      <c r="M738">
        <f t="shared" si="251"/>
        <v>1043.5231955998461</v>
      </c>
      <c r="Q738" s="1">
        <v>0</v>
      </c>
      <c r="R738" s="2">
        <v>0</v>
      </c>
      <c r="S738" s="2">
        <v>2</v>
      </c>
      <c r="T738" s="2">
        <f t="shared" si="266"/>
        <v>0</v>
      </c>
      <c r="U738" s="2">
        <f t="shared" si="252"/>
        <v>0</v>
      </c>
      <c r="V738" s="2">
        <f t="shared" si="253"/>
        <v>0</v>
      </c>
      <c r="W738" s="1">
        <v>6.1</v>
      </c>
      <c r="X738" s="2">
        <v>10.4</v>
      </c>
      <c r="Y738" s="2">
        <v>4</v>
      </c>
      <c r="Z738" s="2">
        <f t="shared" si="254"/>
        <v>1.9000000000000004</v>
      </c>
      <c r="AA738" s="2">
        <f t="shared" si="255"/>
        <v>2.4000000000000004</v>
      </c>
      <c r="AB738" s="3">
        <f t="shared" si="256"/>
        <v>0</v>
      </c>
      <c r="AC738">
        <v>4.5</v>
      </c>
      <c r="AD738">
        <v>17.600000000000001</v>
      </c>
      <c r="AE738">
        <v>5</v>
      </c>
      <c r="AF738" s="2">
        <f t="shared" si="257"/>
        <v>3.5</v>
      </c>
      <c r="AG738" s="2">
        <f t="shared" si="258"/>
        <v>8</v>
      </c>
      <c r="AH738" s="3">
        <f t="shared" si="259"/>
        <v>1.6000000000000014</v>
      </c>
      <c r="AI738" s="1">
        <v>0</v>
      </c>
      <c r="AJ738" s="2">
        <v>0</v>
      </c>
      <c r="AK738" s="2">
        <v>6</v>
      </c>
      <c r="AL738" s="2">
        <f t="shared" si="260"/>
        <v>0</v>
      </c>
      <c r="AM738" s="2">
        <f t="shared" si="261"/>
        <v>0</v>
      </c>
      <c r="AN738" s="3">
        <f t="shared" si="262"/>
        <v>0</v>
      </c>
      <c r="AO738" s="2">
        <v>0</v>
      </c>
      <c r="AP738" s="2">
        <v>0</v>
      </c>
      <c r="AQ738" s="2">
        <v>3</v>
      </c>
      <c r="AR738" s="2">
        <f t="shared" si="263"/>
        <v>0</v>
      </c>
      <c r="AS738" s="2">
        <f t="shared" si="264"/>
        <v>0</v>
      </c>
      <c r="AT738" s="3">
        <f t="shared" si="265"/>
        <v>0</v>
      </c>
      <c r="AV738" s="3">
        <v>147.80000000000001</v>
      </c>
    </row>
    <row r="739" spans="6:48" x14ac:dyDescent="0.25">
      <c r="F739">
        <f t="shared" si="245"/>
        <v>0</v>
      </c>
      <c r="G739">
        <f t="shared" si="246"/>
        <v>0</v>
      </c>
      <c r="H739">
        <f t="shared" si="247"/>
        <v>0</v>
      </c>
      <c r="I739">
        <f t="shared" si="248"/>
        <v>55933.653352621797</v>
      </c>
      <c r="J739">
        <f t="shared" si="249"/>
        <v>58891.326852347178</v>
      </c>
      <c r="K739" s="9">
        <f t="shared" si="250"/>
        <v>114824.98020496898</v>
      </c>
      <c r="L739" s="7">
        <v>115212</v>
      </c>
      <c r="M739">
        <f t="shared" si="251"/>
        <v>387.01979503102484</v>
      </c>
      <c r="Q739" s="1">
        <v>0</v>
      </c>
      <c r="R739" s="2">
        <v>0</v>
      </c>
      <c r="S739" s="2">
        <v>5</v>
      </c>
      <c r="T739" s="2">
        <f t="shared" si="266"/>
        <v>0</v>
      </c>
      <c r="U739" s="2">
        <f t="shared" si="252"/>
        <v>0</v>
      </c>
      <c r="V739" s="2">
        <f t="shared" si="253"/>
        <v>0</v>
      </c>
      <c r="W739" s="1">
        <v>0</v>
      </c>
      <c r="X739" s="2">
        <v>0</v>
      </c>
      <c r="Y739" s="2">
        <v>6</v>
      </c>
      <c r="Z739" s="2">
        <f t="shared" si="254"/>
        <v>0</v>
      </c>
      <c r="AA739" s="2">
        <f t="shared" si="255"/>
        <v>0</v>
      </c>
      <c r="AB739" s="3">
        <f t="shared" si="256"/>
        <v>0</v>
      </c>
      <c r="AC739">
        <v>0</v>
      </c>
      <c r="AD739">
        <v>0</v>
      </c>
      <c r="AE739">
        <v>1</v>
      </c>
      <c r="AF739" s="2">
        <f t="shared" si="257"/>
        <v>0</v>
      </c>
      <c r="AG739" s="2">
        <f t="shared" si="258"/>
        <v>0</v>
      </c>
      <c r="AH739" s="3">
        <f t="shared" si="259"/>
        <v>0</v>
      </c>
      <c r="AI739" s="1">
        <v>13.1</v>
      </c>
      <c r="AJ739" s="2">
        <v>19.7</v>
      </c>
      <c r="AK739" s="2">
        <v>4</v>
      </c>
      <c r="AL739" s="2">
        <f t="shared" si="260"/>
        <v>0</v>
      </c>
      <c r="AM739" s="2">
        <f t="shared" si="261"/>
        <v>2.9000000000000004</v>
      </c>
      <c r="AN739" s="3">
        <f t="shared" si="262"/>
        <v>3.6999999999999993</v>
      </c>
      <c r="AO739" s="2">
        <v>4.2</v>
      </c>
      <c r="AP739" s="2">
        <v>12</v>
      </c>
      <c r="AQ739" s="2">
        <v>3</v>
      </c>
      <c r="AR739" s="2">
        <f t="shared" si="263"/>
        <v>3.8</v>
      </c>
      <c r="AS739" s="2">
        <f t="shared" si="264"/>
        <v>4</v>
      </c>
      <c r="AT739" s="3">
        <f t="shared" si="265"/>
        <v>0</v>
      </c>
      <c r="AV739" s="3">
        <v>146.4</v>
      </c>
    </row>
    <row r="740" spans="6:48" x14ac:dyDescent="0.25">
      <c r="F740">
        <f t="shared" si="245"/>
        <v>0</v>
      </c>
      <c r="G740">
        <f t="shared" si="246"/>
        <v>23067.572224230491</v>
      </c>
      <c r="H740">
        <f t="shared" si="247"/>
        <v>0</v>
      </c>
      <c r="I740">
        <f t="shared" si="248"/>
        <v>136497.65361241007</v>
      </c>
      <c r="J740">
        <f t="shared" si="249"/>
        <v>156876.98156429251</v>
      </c>
      <c r="K740" s="9">
        <f t="shared" si="250"/>
        <v>316442.20740093308</v>
      </c>
      <c r="L740" s="7">
        <v>316354</v>
      </c>
      <c r="M740">
        <f t="shared" si="251"/>
        <v>88.207400933082681</v>
      </c>
      <c r="Q740" s="1">
        <v>0</v>
      </c>
      <c r="R740" s="2">
        <v>0</v>
      </c>
      <c r="S740" s="2">
        <v>5</v>
      </c>
      <c r="T740" s="2">
        <f t="shared" si="266"/>
        <v>0</v>
      </c>
      <c r="U740" s="2">
        <f t="shared" si="252"/>
        <v>0</v>
      </c>
      <c r="V740" s="2">
        <f t="shared" si="253"/>
        <v>0</v>
      </c>
      <c r="W740" s="1">
        <v>1</v>
      </c>
      <c r="X740" s="2">
        <v>3.9</v>
      </c>
      <c r="Y740" s="2">
        <v>6</v>
      </c>
      <c r="Z740" s="2">
        <f t="shared" si="254"/>
        <v>2.9</v>
      </c>
      <c r="AA740" s="2">
        <f t="shared" si="255"/>
        <v>0</v>
      </c>
      <c r="AB740" s="3">
        <f t="shared" si="256"/>
        <v>0</v>
      </c>
      <c r="AC740">
        <v>0</v>
      </c>
      <c r="AD740">
        <v>0</v>
      </c>
      <c r="AE740">
        <v>4</v>
      </c>
      <c r="AF740" s="2">
        <f t="shared" si="257"/>
        <v>0</v>
      </c>
      <c r="AG740" s="2">
        <f t="shared" si="258"/>
        <v>0</v>
      </c>
      <c r="AH740" s="3">
        <f t="shared" si="259"/>
        <v>0</v>
      </c>
      <c r="AI740" s="1">
        <v>1</v>
      </c>
      <c r="AJ740" s="2">
        <v>15.8</v>
      </c>
      <c r="AK740" s="2">
        <v>1</v>
      </c>
      <c r="AL740" s="2">
        <f t="shared" si="260"/>
        <v>7</v>
      </c>
      <c r="AM740" s="2">
        <f t="shared" si="261"/>
        <v>7.8000000000000007</v>
      </c>
      <c r="AN740" s="3">
        <f t="shared" si="262"/>
        <v>0</v>
      </c>
      <c r="AO740" s="2">
        <v>5.9</v>
      </c>
      <c r="AP740" s="2">
        <v>20.7</v>
      </c>
      <c r="AQ740" s="2">
        <v>3</v>
      </c>
      <c r="AR740" s="2">
        <f t="shared" si="263"/>
        <v>2.0999999999999996</v>
      </c>
      <c r="AS740" s="2">
        <f t="shared" si="264"/>
        <v>8</v>
      </c>
      <c r="AT740" s="3">
        <f t="shared" si="265"/>
        <v>4.6999999999999993</v>
      </c>
      <c r="AV740" s="3">
        <v>325</v>
      </c>
    </row>
    <row r="741" spans="6:48" x14ac:dyDescent="0.25">
      <c r="F741">
        <f t="shared" si="245"/>
        <v>28048.211546040347</v>
      </c>
      <c r="G741">
        <f t="shared" si="246"/>
        <v>145042.68485028204</v>
      </c>
      <c r="H741">
        <f t="shared" si="247"/>
        <v>0</v>
      </c>
      <c r="I741">
        <f t="shared" si="248"/>
        <v>0</v>
      </c>
      <c r="J741">
        <f t="shared" si="249"/>
        <v>11515.785475770283</v>
      </c>
      <c r="K741" s="9">
        <f t="shared" si="250"/>
        <v>184606.68187209265</v>
      </c>
      <c r="L741" s="7">
        <v>183714</v>
      </c>
      <c r="M741">
        <f t="shared" si="251"/>
        <v>892.68187209265307</v>
      </c>
      <c r="Q741" s="1">
        <v>14.4</v>
      </c>
      <c r="R741" s="2">
        <v>17.3</v>
      </c>
      <c r="S741" s="2">
        <v>5</v>
      </c>
      <c r="T741" s="2">
        <f t="shared" si="266"/>
        <v>0</v>
      </c>
      <c r="U741" s="2">
        <f t="shared" si="252"/>
        <v>1.5999999999999996</v>
      </c>
      <c r="V741" s="2">
        <f t="shared" si="253"/>
        <v>1.3000000000000007</v>
      </c>
      <c r="W741" s="1">
        <v>6.5</v>
      </c>
      <c r="X741" s="2">
        <v>20.2</v>
      </c>
      <c r="Y741" s="2">
        <v>2</v>
      </c>
      <c r="Z741" s="2">
        <f t="shared" si="254"/>
        <v>1.5</v>
      </c>
      <c r="AA741" s="2">
        <f t="shared" si="255"/>
        <v>8</v>
      </c>
      <c r="AB741" s="3">
        <f t="shared" si="256"/>
        <v>4.1999999999999993</v>
      </c>
      <c r="AC741">
        <v>0</v>
      </c>
      <c r="AD741">
        <v>0</v>
      </c>
      <c r="AE741">
        <v>1</v>
      </c>
      <c r="AF741" s="2">
        <f t="shared" si="257"/>
        <v>0</v>
      </c>
      <c r="AG741" s="2">
        <f t="shared" si="258"/>
        <v>0</v>
      </c>
      <c r="AH741" s="3">
        <f t="shared" si="259"/>
        <v>0</v>
      </c>
      <c r="AI741" s="1">
        <v>0</v>
      </c>
      <c r="AJ741" s="2">
        <v>0</v>
      </c>
      <c r="AK741" s="2">
        <v>4</v>
      </c>
      <c r="AL741" s="2">
        <f t="shared" si="260"/>
        <v>0</v>
      </c>
      <c r="AM741" s="2">
        <f t="shared" si="261"/>
        <v>0</v>
      </c>
      <c r="AN741" s="3">
        <f t="shared" si="262"/>
        <v>0</v>
      </c>
      <c r="AO741" s="2">
        <v>13</v>
      </c>
      <c r="AP741" s="2">
        <v>14.4</v>
      </c>
      <c r="AQ741" s="2">
        <v>6</v>
      </c>
      <c r="AR741" s="2">
        <f t="shared" si="263"/>
        <v>0</v>
      </c>
      <c r="AS741" s="2">
        <f t="shared" si="264"/>
        <v>1.4000000000000004</v>
      </c>
      <c r="AT741" s="3">
        <f t="shared" si="265"/>
        <v>0</v>
      </c>
      <c r="AV741" s="3">
        <v>197.3</v>
      </c>
    </row>
    <row r="742" spans="6:48" x14ac:dyDescent="0.25">
      <c r="F742">
        <f t="shared" si="245"/>
        <v>20805.600864731481</v>
      </c>
      <c r="G742">
        <f t="shared" si="246"/>
        <v>0</v>
      </c>
      <c r="H742">
        <f t="shared" si="247"/>
        <v>0</v>
      </c>
      <c r="I742">
        <f t="shared" si="248"/>
        <v>0</v>
      </c>
      <c r="J742">
        <f t="shared" si="249"/>
        <v>106089.2567500744</v>
      </c>
      <c r="K742" s="9">
        <f t="shared" si="250"/>
        <v>126894.85761480589</v>
      </c>
      <c r="L742" s="7">
        <v>126129</v>
      </c>
      <c r="M742">
        <f t="shared" si="251"/>
        <v>765.85761480589281</v>
      </c>
      <c r="Q742" s="1">
        <v>18.7</v>
      </c>
      <c r="R742" s="2">
        <v>20</v>
      </c>
      <c r="S742" s="2">
        <v>3</v>
      </c>
      <c r="T742" s="2">
        <f t="shared" si="266"/>
        <v>0</v>
      </c>
      <c r="U742" s="2">
        <f t="shared" si="252"/>
        <v>0</v>
      </c>
      <c r="V742" s="2">
        <f t="shared" si="253"/>
        <v>1.3000000000000007</v>
      </c>
      <c r="W742" s="1">
        <v>0</v>
      </c>
      <c r="X742" s="2">
        <v>0</v>
      </c>
      <c r="Y742" s="2">
        <v>2</v>
      </c>
      <c r="Z742" s="2">
        <f t="shared" si="254"/>
        <v>0</v>
      </c>
      <c r="AA742" s="2">
        <f t="shared" si="255"/>
        <v>0</v>
      </c>
      <c r="AB742" s="3">
        <f t="shared" si="256"/>
        <v>0</v>
      </c>
      <c r="AC742">
        <v>0</v>
      </c>
      <c r="AD742">
        <v>0</v>
      </c>
      <c r="AE742">
        <v>4</v>
      </c>
      <c r="AF742" s="2">
        <f t="shared" si="257"/>
        <v>0</v>
      </c>
      <c r="AG742" s="2">
        <f t="shared" si="258"/>
        <v>0</v>
      </c>
      <c r="AH742" s="3">
        <f t="shared" si="259"/>
        <v>0</v>
      </c>
      <c r="AI742" s="1">
        <v>0</v>
      </c>
      <c r="AJ742" s="2">
        <v>0</v>
      </c>
      <c r="AK742" s="2">
        <v>6</v>
      </c>
      <c r="AL742" s="2">
        <f t="shared" si="260"/>
        <v>0</v>
      </c>
      <c r="AM742" s="2">
        <f t="shared" si="261"/>
        <v>0</v>
      </c>
      <c r="AN742" s="3">
        <f t="shared" si="262"/>
        <v>0</v>
      </c>
      <c r="AO742" s="2">
        <v>10.4</v>
      </c>
      <c r="AP742" s="2">
        <v>20</v>
      </c>
      <c r="AQ742" s="2">
        <v>5</v>
      </c>
      <c r="AR742" s="2">
        <f t="shared" si="263"/>
        <v>0</v>
      </c>
      <c r="AS742" s="2">
        <f t="shared" si="264"/>
        <v>5.6</v>
      </c>
      <c r="AT742" s="3">
        <f t="shared" si="265"/>
        <v>4</v>
      </c>
      <c r="AV742" s="3">
        <v>134.69999999999999</v>
      </c>
    </row>
    <row r="743" spans="6:48" x14ac:dyDescent="0.25">
      <c r="F743">
        <f t="shared" si="245"/>
        <v>19541.04427648514</v>
      </c>
      <c r="G743">
        <f t="shared" si="246"/>
        <v>29163.812886049258</v>
      </c>
      <c r="H743">
        <f t="shared" si="247"/>
        <v>0</v>
      </c>
      <c r="I743">
        <f t="shared" si="248"/>
        <v>105148.66039262923</v>
      </c>
      <c r="J743">
        <f t="shared" si="249"/>
        <v>0</v>
      </c>
      <c r="K743" s="9">
        <f t="shared" si="250"/>
        <v>153853.51755516362</v>
      </c>
      <c r="L743" s="7">
        <v>154693</v>
      </c>
      <c r="M743">
        <f t="shared" si="251"/>
        <v>839.48244483637973</v>
      </c>
      <c r="Q743" s="1">
        <v>8.6</v>
      </c>
      <c r="R743" s="2">
        <v>12.8</v>
      </c>
      <c r="S743" s="2">
        <v>1</v>
      </c>
      <c r="T743" s="2">
        <f t="shared" si="266"/>
        <v>0</v>
      </c>
      <c r="U743" s="2">
        <f t="shared" si="252"/>
        <v>4.2000000000000011</v>
      </c>
      <c r="V743" s="2">
        <f t="shared" si="253"/>
        <v>0</v>
      </c>
      <c r="W743" s="1">
        <v>1.6</v>
      </c>
      <c r="X743" s="2">
        <v>5.5</v>
      </c>
      <c r="Y743" s="2">
        <v>3</v>
      </c>
      <c r="Z743" s="2">
        <f t="shared" si="254"/>
        <v>3.9</v>
      </c>
      <c r="AA743" s="2">
        <f t="shared" si="255"/>
        <v>0</v>
      </c>
      <c r="AB743" s="3">
        <f t="shared" si="256"/>
        <v>0</v>
      </c>
      <c r="AC743">
        <v>0</v>
      </c>
      <c r="AD743">
        <v>0</v>
      </c>
      <c r="AE743">
        <v>5</v>
      </c>
      <c r="AF743" s="2">
        <f t="shared" si="257"/>
        <v>0</v>
      </c>
      <c r="AG743" s="2">
        <f t="shared" si="258"/>
        <v>0</v>
      </c>
      <c r="AH743" s="3">
        <f t="shared" si="259"/>
        <v>0</v>
      </c>
      <c r="AI743" s="1">
        <v>7.8</v>
      </c>
      <c r="AJ743" s="2">
        <v>20.9</v>
      </c>
      <c r="AK743" s="2">
        <v>2</v>
      </c>
      <c r="AL743" s="2">
        <f t="shared" si="260"/>
        <v>0.20000000000000018</v>
      </c>
      <c r="AM743" s="2">
        <f t="shared" si="261"/>
        <v>7.9999999999999991</v>
      </c>
      <c r="AN743" s="3">
        <f t="shared" si="262"/>
        <v>4.8999999999999986</v>
      </c>
      <c r="AO743" s="2">
        <v>0</v>
      </c>
      <c r="AP743" s="2">
        <v>0</v>
      </c>
      <c r="AQ743" s="2">
        <v>4</v>
      </c>
      <c r="AR743" s="2">
        <f t="shared" si="263"/>
        <v>0</v>
      </c>
      <c r="AS743" s="2">
        <f t="shared" si="264"/>
        <v>0</v>
      </c>
      <c r="AT743" s="3">
        <f t="shared" si="265"/>
        <v>0</v>
      </c>
      <c r="AV743" s="3">
        <v>206.8</v>
      </c>
    </row>
    <row r="744" spans="6:48" x14ac:dyDescent="0.25">
      <c r="F744">
        <f t="shared" si="245"/>
        <v>35953.914638709255</v>
      </c>
      <c r="G744">
        <f t="shared" si="246"/>
        <v>0</v>
      </c>
      <c r="H744">
        <f t="shared" si="247"/>
        <v>0</v>
      </c>
      <c r="I744">
        <f t="shared" si="248"/>
        <v>38412.731405684986</v>
      </c>
      <c r="J744">
        <f t="shared" si="249"/>
        <v>3368.2010184896926</v>
      </c>
      <c r="K744" s="9">
        <f t="shared" si="250"/>
        <v>77734.847062883928</v>
      </c>
      <c r="L744" s="7">
        <v>77811</v>
      </c>
      <c r="M744">
        <f t="shared" si="251"/>
        <v>76.15293711607228</v>
      </c>
      <c r="Q744" s="1">
        <v>4.2</v>
      </c>
      <c r="R744" s="2">
        <v>8.4</v>
      </c>
      <c r="S744" s="2">
        <v>4</v>
      </c>
      <c r="T744" s="2">
        <f t="shared" si="266"/>
        <v>3.8</v>
      </c>
      <c r="U744" s="2">
        <f t="shared" si="252"/>
        <v>0.40000000000000036</v>
      </c>
      <c r="V744" s="2">
        <f t="shared" si="253"/>
        <v>0</v>
      </c>
      <c r="W744" s="1">
        <v>0</v>
      </c>
      <c r="X744" s="2">
        <v>0</v>
      </c>
      <c r="Y744" s="2">
        <v>3</v>
      </c>
      <c r="Z744" s="2">
        <f t="shared" si="254"/>
        <v>0</v>
      </c>
      <c r="AA744" s="2">
        <f t="shared" si="255"/>
        <v>0</v>
      </c>
      <c r="AB744" s="3">
        <f t="shared" si="256"/>
        <v>0</v>
      </c>
      <c r="AC744">
        <v>0</v>
      </c>
      <c r="AD744">
        <v>0</v>
      </c>
      <c r="AE744">
        <v>6</v>
      </c>
      <c r="AF744" s="2">
        <f t="shared" si="257"/>
        <v>0</v>
      </c>
      <c r="AG744" s="2">
        <f t="shared" si="258"/>
        <v>0</v>
      </c>
      <c r="AH744" s="3">
        <f t="shared" si="259"/>
        <v>0</v>
      </c>
      <c r="AI744" s="1">
        <v>7.1</v>
      </c>
      <c r="AJ744" s="2">
        <v>11.1</v>
      </c>
      <c r="AK744" s="2">
        <v>5</v>
      </c>
      <c r="AL744" s="2">
        <f t="shared" si="260"/>
        <v>0.90000000000000036</v>
      </c>
      <c r="AM744" s="2">
        <f t="shared" si="261"/>
        <v>3.0999999999999996</v>
      </c>
      <c r="AN744" s="3">
        <f t="shared" si="262"/>
        <v>0</v>
      </c>
      <c r="AO744" s="2">
        <v>10.7</v>
      </c>
      <c r="AP744" s="2">
        <v>11.2</v>
      </c>
      <c r="AQ744" s="2">
        <v>1</v>
      </c>
      <c r="AR744" s="2">
        <f t="shared" si="263"/>
        <v>0</v>
      </c>
      <c r="AS744" s="2">
        <f t="shared" si="264"/>
        <v>0.5</v>
      </c>
      <c r="AT744" s="3">
        <f t="shared" si="265"/>
        <v>0</v>
      </c>
      <c r="AV744" s="3">
        <v>101</v>
      </c>
    </row>
    <row r="745" spans="6:48" x14ac:dyDescent="0.25">
      <c r="F745">
        <f t="shared" si="245"/>
        <v>0</v>
      </c>
      <c r="G745">
        <f t="shared" si="246"/>
        <v>0</v>
      </c>
      <c r="H745">
        <f t="shared" si="247"/>
        <v>0</v>
      </c>
      <c r="I745">
        <f t="shared" si="248"/>
        <v>14228.745746774071</v>
      </c>
      <c r="J745">
        <f t="shared" si="249"/>
        <v>135606.1272116235</v>
      </c>
      <c r="K745" s="9">
        <f t="shared" si="250"/>
        <v>149834.87295839758</v>
      </c>
      <c r="L745" s="7">
        <v>148796</v>
      </c>
      <c r="M745">
        <f t="shared" si="251"/>
        <v>1038.8729583975801</v>
      </c>
      <c r="Q745" s="1">
        <v>0</v>
      </c>
      <c r="R745" s="2">
        <v>0</v>
      </c>
      <c r="S745" s="2">
        <v>1</v>
      </c>
      <c r="T745" s="2">
        <f t="shared" si="266"/>
        <v>0</v>
      </c>
      <c r="U745" s="2">
        <f t="shared" si="252"/>
        <v>0</v>
      </c>
      <c r="V745" s="2">
        <f t="shared" si="253"/>
        <v>0</v>
      </c>
      <c r="W745" s="1">
        <v>0</v>
      </c>
      <c r="X745" s="2">
        <v>0</v>
      </c>
      <c r="Y745" s="2">
        <v>5</v>
      </c>
      <c r="Z745" s="2">
        <f t="shared" si="254"/>
        <v>0</v>
      </c>
      <c r="AA745" s="2">
        <f t="shared" si="255"/>
        <v>0</v>
      </c>
      <c r="AB745" s="3">
        <f t="shared" si="256"/>
        <v>0</v>
      </c>
      <c r="AC745">
        <v>0</v>
      </c>
      <c r="AD745">
        <v>0</v>
      </c>
      <c r="AE745">
        <v>6</v>
      </c>
      <c r="AF745" s="2">
        <f t="shared" si="257"/>
        <v>0</v>
      </c>
      <c r="AG745" s="2">
        <f t="shared" si="258"/>
        <v>0</v>
      </c>
      <c r="AH745" s="3">
        <f t="shared" si="259"/>
        <v>0</v>
      </c>
      <c r="AI745" s="1">
        <v>1</v>
      </c>
      <c r="AJ745" s="2">
        <v>2.5</v>
      </c>
      <c r="AK745" s="2">
        <v>2</v>
      </c>
      <c r="AL745" s="2">
        <f t="shared" si="260"/>
        <v>1.5</v>
      </c>
      <c r="AM745" s="2">
        <f t="shared" si="261"/>
        <v>0</v>
      </c>
      <c r="AN745" s="3">
        <f t="shared" si="262"/>
        <v>0</v>
      </c>
      <c r="AO745" s="2">
        <v>5.8</v>
      </c>
      <c r="AP745" s="2">
        <v>19.399999999999999</v>
      </c>
      <c r="AQ745" s="2">
        <v>3</v>
      </c>
      <c r="AR745" s="2">
        <f t="shared" si="263"/>
        <v>2.2000000000000002</v>
      </c>
      <c r="AS745" s="2">
        <f t="shared" si="264"/>
        <v>7.9999999999999991</v>
      </c>
      <c r="AT745" s="3">
        <f t="shared" si="265"/>
        <v>3.3999999999999986</v>
      </c>
      <c r="AV745" s="3">
        <v>175.2</v>
      </c>
    </row>
    <row r="746" spans="6:48" x14ac:dyDescent="0.25">
      <c r="F746">
        <f t="shared" si="245"/>
        <v>0</v>
      </c>
      <c r="G746">
        <f t="shared" si="246"/>
        <v>60955.911751077874</v>
      </c>
      <c r="H746">
        <f t="shared" si="247"/>
        <v>62824.880073562214</v>
      </c>
      <c r="I746">
        <f t="shared" si="248"/>
        <v>2640.8620745731664</v>
      </c>
      <c r="J746">
        <f t="shared" si="249"/>
        <v>14870.593261602557</v>
      </c>
      <c r="K746" s="9">
        <f t="shared" si="250"/>
        <v>141292.24716081581</v>
      </c>
      <c r="L746" s="7">
        <v>140191</v>
      </c>
      <c r="M746">
        <f t="shared" si="251"/>
        <v>1101.2471608158085</v>
      </c>
      <c r="Q746" s="1">
        <v>0</v>
      </c>
      <c r="R746" s="2">
        <v>0</v>
      </c>
      <c r="S746" s="2">
        <v>1</v>
      </c>
      <c r="T746" s="2">
        <f t="shared" si="266"/>
        <v>0</v>
      </c>
      <c r="U746" s="2">
        <f t="shared" si="252"/>
        <v>0</v>
      </c>
      <c r="V746" s="2">
        <f t="shared" si="253"/>
        <v>0</v>
      </c>
      <c r="W746" s="1">
        <v>15.6</v>
      </c>
      <c r="X746" s="2">
        <v>23.6</v>
      </c>
      <c r="Y746" s="2">
        <v>5</v>
      </c>
      <c r="Z746" s="2">
        <f t="shared" si="254"/>
        <v>0</v>
      </c>
      <c r="AA746" s="2">
        <f t="shared" si="255"/>
        <v>0.40000000000000036</v>
      </c>
      <c r="AB746" s="3">
        <f t="shared" si="256"/>
        <v>7.6000000000000014</v>
      </c>
      <c r="AC746">
        <v>10.9</v>
      </c>
      <c r="AD746">
        <v>19.399999999999999</v>
      </c>
      <c r="AE746">
        <v>2</v>
      </c>
      <c r="AF746" s="2">
        <f t="shared" si="257"/>
        <v>0</v>
      </c>
      <c r="AG746" s="2">
        <f t="shared" si="258"/>
        <v>5.0999999999999996</v>
      </c>
      <c r="AH746" s="3">
        <f t="shared" si="259"/>
        <v>3.3999999999999986</v>
      </c>
      <c r="AI746" s="1">
        <v>21.3</v>
      </c>
      <c r="AJ746" s="2">
        <v>21.6</v>
      </c>
      <c r="AK746" s="2">
        <v>4</v>
      </c>
      <c r="AL746" s="2">
        <f t="shared" si="260"/>
        <v>0</v>
      </c>
      <c r="AM746" s="2">
        <f t="shared" si="261"/>
        <v>0</v>
      </c>
      <c r="AN746" s="3">
        <f t="shared" si="262"/>
        <v>0.30000000000000071</v>
      </c>
      <c r="AO746" s="2">
        <v>1.5</v>
      </c>
      <c r="AP746" s="2">
        <v>3.4</v>
      </c>
      <c r="AQ746" s="2">
        <v>6</v>
      </c>
      <c r="AR746" s="2">
        <f t="shared" si="263"/>
        <v>1.9</v>
      </c>
      <c r="AS746" s="2">
        <f t="shared" si="264"/>
        <v>0</v>
      </c>
      <c r="AT746" s="3">
        <f t="shared" si="265"/>
        <v>0</v>
      </c>
      <c r="AV746" s="3">
        <v>173.2</v>
      </c>
    </row>
    <row r="747" spans="6:48" x14ac:dyDescent="0.25">
      <c r="F747">
        <f t="shared" si="245"/>
        <v>0</v>
      </c>
      <c r="G747">
        <f t="shared" si="246"/>
        <v>186020.76525545356</v>
      </c>
      <c r="H747">
        <f t="shared" si="247"/>
        <v>0</v>
      </c>
      <c r="I747">
        <f t="shared" si="248"/>
        <v>0</v>
      </c>
      <c r="J747">
        <f t="shared" si="249"/>
        <v>11374.212564888856</v>
      </c>
      <c r="K747" s="9">
        <f t="shared" si="250"/>
        <v>197394.97782034241</v>
      </c>
      <c r="L747" s="7">
        <v>199263</v>
      </c>
      <c r="M747">
        <f t="shared" si="251"/>
        <v>1868.0221796575934</v>
      </c>
      <c r="Q747" s="1">
        <v>0</v>
      </c>
      <c r="R747" s="2">
        <v>0</v>
      </c>
      <c r="S747" s="2">
        <v>3</v>
      </c>
      <c r="T747" s="2">
        <f t="shared" si="266"/>
        <v>0</v>
      </c>
      <c r="U747" s="2">
        <f t="shared" si="252"/>
        <v>0</v>
      </c>
      <c r="V747" s="2">
        <f t="shared" si="253"/>
        <v>0</v>
      </c>
      <c r="W747" s="1">
        <v>7.4</v>
      </c>
      <c r="X747" s="2">
        <v>20.5</v>
      </c>
      <c r="Y747" s="2">
        <v>6</v>
      </c>
      <c r="Z747" s="2">
        <f t="shared" si="254"/>
        <v>0.59999999999999964</v>
      </c>
      <c r="AA747" s="2">
        <f t="shared" si="255"/>
        <v>8</v>
      </c>
      <c r="AB747" s="3">
        <f t="shared" si="256"/>
        <v>4.5</v>
      </c>
      <c r="AC747">
        <v>0</v>
      </c>
      <c r="AD747">
        <v>0</v>
      </c>
      <c r="AE747">
        <v>4</v>
      </c>
      <c r="AF747" s="2">
        <f t="shared" si="257"/>
        <v>0</v>
      </c>
      <c r="AG747" s="2">
        <f t="shared" si="258"/>
        <v>0</v>
      </c>
      <c r="AH747" s="3">
        <f t="shared" si="259"/>
        <v>0</v>
      </c>
      <c r="AI747" s="1">
        <v>0</v>
      </c>
      <c r="AJ747" s="2">
        <v>0</v>
      </c>
      <c r="AK747" s="2">
        <v>1</v>
      </c>
      <c r="AL747" s="2">
        <f t="shared" si="260"/>
        <v>0</v>
      </c>
      <c r="AM747" s="2">
        <f t="shared" si="261"/>
        <v>0</v>
      </c>
      <c r="AN747" s="3">
        <f t="shared" si="262"/>
        <v>0</v>
      </c>
      <c r="AO747" s="2">
        <v>14.4</v>
      </c>
      <c r="AP747" s="2">
        <v>16.100000000000001</v>
      </c>
      <c r="AQ747" s="2">
        <v>2</v>
      </c>
      <c r="AR747" s="2">
        <f t="shared" si="263"/>
        <v>0</v>
      </c>
      <c r="AS747" s="2">
        <f t="shared" si="264"/>
        <v>1.5999999999999996</v>
      </c>
      <c r="AT747" s="3">
        <f t="shared" si="265"/>
        <v>0.10000000000000142</v>
      </c>
      <c r="AV747" s="3">
        <v>151.4</v>
      </c>
    </row>
    <row r="748" spans="6:48" x14ac:dyDescent="0.25">
      <c r="F748">
        <f t="shared" si="245"/>
        <v>0</v>
      </c>
      <c r="G748">
        <f t="shared" si="246"/>
        <v>22208.793492887951</v>
      </c>
      <c r="H748">
        <f t="shared" si="247"/>
        <v>137086.29311122911</v>
      </c>
      <c r="I748">
        <f t="shared" si="248"/>
        <v>42918.341518403133</v>
      </c>
      <c r="J748">
        <f t="shared" si="249"/>
        <v>63089.545673015091</v>
      </c>
      <c r="K748" s="9">
        <f t="shared" si="250"/>
        <v>265302.97379553528</v>
      </c>
      <c r="L748" s="7">
        <v>264578</v>
      </c>
      <c r="M748">
        <f t="shared" si="251"/>
        <v>724.97379553527571</v>
      </c>
      <c r="Q748" s="1">
        <v>0</v>
      </c>
      <c r="R748" s="2">
        <v>0</v>
      </c>
      <c r="S748" s="2">
        <v>6</v>
      </c>
      <c r="T748" s="2">
        <f t="shared" si="266"/>
        <v>0</v>
      </c>
      <c r="U748" s="2">
        <f t="shared" si="252"/>
        <v>0</v>
      </c>
      <c r="V748" s="2">
        <f t="shared" si="253"/>
        <v>0</v>
      </c>
      <c r="W748" s="1">
        <v>9.8000000000000007</v>
      </c>
      <c r="X748" s="2">
        <v>11.1</v>
      </c>
      <c r="Y748" s="2">
        <v>3</v>
      </c>
      <c r="Z748" s="2">
        <f t="shared" si="254"/>
        <v>0</v>
      </c>
      <c r="AA748" s="2">
        <f t="shared" si="255"/>
        <v>1.2999999999999989</v>
      </c>
      <c r="AB748" s="3">
        <f t="shared" si="256"/>
        <v>0</v>
      </c>
      <c r="AC748">
        <v>4.2</v>
      </c>
      <c r="AD748">
        <v>20.100000000000001</v>
      </c>
      <c r="AE748">
        <v>2</v>
      </c>
      <c r="AF748" s="2">
        <f t="shared" si="257"/>
        <v>3.8</v>
      </c>
      <c r="AG748" s="2">
        <f t="shared" si="258"/>
        <v>8</v>
      </c>
      <c r="AH748" s="3">
        <f t="shared" si="259"/>
        <v>4.1000000000000014</v>
      </c>
      <c r="AI748" s="1">
        <v>3.3</v>
      </c>
      <c r="AJ748" s="2">
        <v>7.5</v>
      </c>
      <c r="AK748" s="2">
        <v>1</v>
      </c>
      <c r="AL748" s="2">
        <f t="shared" si="260"/>
        <v>4.2</v>
      </c>
      <c r="AM748" s="2">
        <f t="shared" si="261"/>
        <v>0</v>
      </c>
      <c r="AN748" s="3">
        <f t="shared" si="262"/>
        <v>0</v>
      </c>
      <c r="AO748" s="2">
        <v>18.3</v>
      </c>
      <c r="AP748" s="2">
        <v>22.2</v>
      </c>
      <c r="AQ748" s="2">
        <v>5</v>
      </c>
      <c r="AR748" s="2">
        <f t="shared" si="263"/>
        <v>0</v>
      </c>
      <c r="AS748" s="2">
        <f t="shared" si="264"/>
        <v>0</v>
      </c>
      <c r="AT748" s="3">
        <f t="shared" si="265"/>
        <v>3.8999999999999986</v>
      </c>
      <c r="AV748" s="3">
        <v>220.6</v>
      </c>
    </row>
    <row r="749" spans="6:48" x14ac:dyDescent="0.25">
      <c r="F749">
        <f t="shared" si="245"/>
        <v>52639.655659290846</v>
      </c>
      <c r="G749">
        <f t="shared" si="246"/>
        <v>78229.718323452471</v>
      </c>
      <c r="H749">
        <f t="shared" si="247"/>
        <v>250596.83188380397</v>
      </c>
      <c r="I749">
        <f t="shared" si="248"/>
        <v>24661.079987371155</v>
      </c>
      <c r="J749">
        <f t="shared" si="249"/>
        <v>0</v>
      </c>
      <c r="K749" s="9">
        <f t="shared" si="250"/>
        <v>406127.28585391847</v>
      </c>
      <c r="L749" s="7">
        <v>408817</v>
      </c>
      <c r="M749">
        <f t="shared" si="251"/>
        <v>2689.7141460815328</v>
      </c>
      <c r="Q749" s="1">
        <v>14.3</v>
      </c>
      <c r="R749" s="2">
        <v>19.5</v>
      </c>
      <c r="S749" s="2">
        <v>2</v>
      </c>
      <c r="T749" s="2">
        <f t="shared" si="266"/>
        <v>0</v>
      </c>
      <c r="U749" s="2">
        <f t="shared" si="252"/>
        <v>1.6999999999999993</v>
      </c>
      <c r="V749" s="2">
        <f t="shared" si="253"/>
        <v>3.5</v>
      </c>
      <c r="W749" s="1">
        <v>6.5</v>
      </c>
      <c r="X749" s="2">
        <v>12.6</v>
      </c>
      <c r="Y749" s="2">
        <v>1</v>
      </c>
      <c r="Z749" s="2">
        <f t="shared" si="254"/>
        <v>1.5</v>
      </c>
      <c r="AA749" s="2">
        <f t="shared" si="255"/>
        <v>4.5999999999999996</v>
      </c>
      <c r="AB749" s="3">
        <f t="shared" si="256"/>
        <v>0</v>
      </c>
      <c r="AC749">
        <v>1.4</v>
      </c>
      <c r="AD749">
        <v>24</v>
      </c>
      <c r="AE749">
        <v>6</v>
      </c>
      <c r="AF749" s="2">
        <f t="shared" si="257"/>
        <v>6.6</v>
      </c>
      <c r="AG749" s="2">
        <f t="shared" si="258"/>
        <v>8.0000000000000018</v>
      </c>
      <c r="AH749" s="3">
        <f t="shared" si="259"/>
        <v>8</v>
      </c>
      <c r="AI749" s="1">
        <v>5.5</v>
      </c>
      <c r="AJ749" s="2">
        <v>7.7</v>
      </c>
      <c r="AK749" s="2">
        <v>5</v>
      </c>
      <c r="AL749" s="2">
        <f t="shared" si="260"/>
        <v>2.2000000000000002</v>
      </c>
      <c r="AM749" s="2">
        <f t="shared" si="261"/>
        <v>0</v>
      </c>
      <c r="AN749" s="3">
        <f t="shared" si="262"/>
        <v>0</v>
      </c>
      <c r="AO749" s="2">
        <v>0</v>
      </c>
      <c r="AP749" s="2">
        <v>0</v>
      </c>
      <c r="AQ749" s="2">
        <v>4</v>
      </c>
      <c r="AR749" s="2">
        <f t="shared" si="263"/>
        <v>0</v>
      </c>
      <c r="AS749" s="2">
        <f t="shared" si="264"/>
        <v>0</v>
      </c>
      <c r="AT749" s="3">
        <f t="shared" si="265"/>
        <v>0</v>
      </c>
      <c r="AV749" s="3">
        <v>337.4</v>
      </c>
    </row>
    <row r="750" spans="6:48" x14ac:dyDescent="0.25">
      <c r="F750">
        <f t="shared" si="245"/>
        <v>0</v>
      </c>
      <c r="G750">
        <f t="shared" si="246"/>
        <v>0</v>
      </c>
      <c r="H750">
        <f t="shared" si="247"/>
        <v>121708.22605547497</v>
      </c>
      <c r="I750">
        <f t="shared" si="248"/>
        <v>0</v>
      </c>
      <c r="J750">
        <f t="shared" si="249"/>
        <v>0</v>
      </c>
      <c r="K750" s="9">
        <f t="shared" si="250"/>
        <v>121708.22605547497</v>
      </c>
      <c r="L750" s="7">
        <v>120400</v>
      </c>
      <c r="M750">
        <f t="shared" si="251"/>
        <v>1308.2260554749664</v>
      </c>
      <c r="Q750" s="1">
        <v>0</v>
      </c>
      <c r="R750" s="2">
        <v>0</v>
      </c>
      <c r="S750" s="2">
        <v>3</v>
      </c>
      <c r="T750" s="2">
        <f t="shared" si="266"/>
        <v>0</v>
      </c>
      <c r="U750" s="2">
        <f t="shared" si="252"/>
        <v>0</v>
      </c>
      <c r="V750" s="2">
        <f t="shared" si="253"/>
        <v>0</v>
      </c>
      <c r="W750" s="1">
        <v>0</v>
      </c>
      <c r="X750" s="2">
        <v>0</v>
      </c>
      <c r="Y750" s="2">
        <v>6</v>
      </c>
      <c r="Z750" s="2">
        <f t="shared" si="254"/>
        <v>0</v>
      </c>
      <c r="AA750" s="2">
        <f t="shared" si="255"/>
        <v>0</v>
      </c>
      <c r="AB750" s="3">
        <f t="shared" si="256"/>
        <v>0</v>
      </c>
      <c r="AC750">
        <v>4.4000000000000004</v>
      </c>
      <c r="AD750">
        <v>17.600000000000001</v>
      </c>
      <c r="AE750">
        <v>2</v>
      </c>
      <c r="AF750" s="2">
        <f t="shared" si="257"/>
        <v>3.5999999999999996</v>
      </c>
      <c r="AG750" s="2">
        <f t="shared" si="258"/>
        <v>8</v>
      </c>
      <c r="AH750" s="3">
        <f t="shared" si="259"/>
        <v>1.6000000000000014</v>
      </c>
      <c r="AI750" s="1">
        <v>0</v>
      </c>
      <c r="AJ750" s="2">
        <v>0</v>
      </c>
      <c r="AK750" s="2">
        <v>1</v>
      </c>
      <c r="AL750" s="2">
        <f t="shared" si="260"/>
        <v>0</v>
      </c>
      <c r="AM750" s="2">
        <f t="shared" si="261"/>
        <v>0</v>
      </c>
      <c r="AN750" s="3">
        <f t="shared" si="262"/>
        <v>0</v>
      </c>
      <c r="AO750" s="2">
        <v>0</v>
      </c>
      <c r="AP750" s="2">
        <v>0</v>
      </c>
      <c r="AQ750" s="2">
        <v>4</v>
      </c>
      <c r="AR750" s="2">
        <f t="shared" si="263"/>
        <v>0</v>
      </c>
      <c r="AS750" s="2">
        <f t="shared" si="264"/>
        <v>0</v>
      </c>
      <c r="AT750" s="3">
        <f t="shared" si="265"/>
        <v>0</v>
      </c>
      <c r="AV750" s="3">
        <v>105.6</v>
      </c>
    </row>
    <row r="751" spans="6:48" x14ac:dyDescent="0.25">
      <c r="F751">
        <f t="shared" si="245"/>
        <v>0</v>
      </c>
      <c r="G751">
        <f t="shared" si="246"/>
        <v>0</v>
      </c>
      <c r="H751">
        <f t="shared" si="247"/>
        <v>49944.647425619361</v>
      </c>
      <c r="I751">
        <f t="shared" si="248"/>
        <v>144395.99512904254</v>
      </c>
      <c r="J751">
        <f t="shared" si="249"/>
        <v>0</v>
      </c>
      <c r="K751" s="9">
        <f t="shared" si="250"/>
        <v>194340.6425546619</v>
      </c>
      <c r="L751" s="7">
        <v>193558</v>
      </c>
      <c r="M751">
        <f t="shared" si="251"/>
        <v>782.64255466189934</v>
      </c>
      <c r="Q751" s="1">
        <v>0</v>
      </c>
      <c r="R751" s="2">
        <v>0</v>
      </c>
      <c r="S751" s="2">
        <v>4</v>
      </c>
      <c r="T751" s="2">
        <f t="shared" si="266"/>
        <v>0</v>
      </c>
      <c r="U751" s="2">
        <f t="shared" si="252"/>
        <v>0</v>
      </c>
      <c r="V751" s="2">
        <f t="shared" si="253"/>
        <v>0</v>
      </c>
      <c r="W751" s="1">
        <v>0</v>
      </c>
      <c r="X751" s="2">
        <v>0</v>
      </c>
      <c r="Y751" s="2">
        <v>3</v>
      </c>
      <c r="Z751" s="2">
        <f t="shared" si="254"/>
        <v>0</v>
      </c>
      <c r="AA751" s="2">
        <f t="shared" si="255"/>
        <v>0</v>
      </c>
      <c r="AB751" s="3">
        <f t="shared" si="256"/>
        <v>0</v>
      </c>
      <c r="AC751">
        <v>13.4</v>
      </c>
      <c r="AD751">
        <v>19.7</v>
      </c>
      <c r="AE751">
        <v>5</v>
      </c>
      <c r="AF751" s="2">
        <f t="shared" si="257"/>
        <v>0</v>
      </c>
      <c r="AG751" s="2">
        <f t="shared" si="258"/>
        <v>2.5999999999999996</v>
      </c>
      <c r="AH751" s="3">
        <f t="shared" si="259"/>
        <v>3.6999999999999993</v>
      </c>
      <c r="AI751" s="1">
        <v>0.1</v>
      </c>
      <c r="AJ751" s="2">
        <v>16.899999999999999</v>
      </c>
      <c r="AK751" s="2">
        <v>2</v>
      </c>
      <c r="AL751" s="2">
        <f t="shared" si="260"/>
        <v>7.9</v>
      </c>
      <c r="AM751" s="2">
        <f t="shared" si="261"/>
        <v>7.9999999999999982</v>
      </c>
      <c r="AN751" s="3">
        <f t="shared" si="262"/>
        <v>0.89999999999999858</v>
      </c>
      <c r="AO751" s="2">
        <v>0</v>
      </c>
      <c r="AP751" s="2">
        <v>0</v>
      </c>
      <c r="AQ751" s="2">
        <v>1</v>
      </c>
      <c r="AR751" s="2">
        <f t="shared" si="263"/>
        <v>0</v>
      </c>
      <c r="AS751" s="2">
        <f t="shared" si="264"/>
        <v>0</v>
      </c>
      <c r="AT751" s="3">
        <f t="shared" si="265"/>
        <v>0</v>
      </c>
      <c r="AV751" s="3">
        <v>184.8</v>
      </c>
    </row>
    <row r="752" spans="6:48" x14ac:dyDescent="0.25">
      <c r="F752">
        <f t="shared" si="245"/>
        <v>9176.3631910756703</v>
      </c>
      <c r="G752">
        <f t="shared" si="246"/>
        <v>0</v>
      </c>
      <c r="H752">
        <f t="shared" si="247"/>
        <v>72620.575898398864</v>
      </c>
      <c r="I752">
        <f t="shared" si="248"/>
        <v>106151.51951710216</v>
      </c>
      <c r="J752">
        <f t="shared" si="249"/>
        <v>0</v>
      </c>
      <c r="K752" s="9">
        <f t="shared" si="250"/>
        <v>187948.45860657669</v>
      </c>
      <c r="L752" s="7">
        <v>186318</v>
      </c>
      <c r="M752">
        <f t="shared" si="251"/>
        <v>1630.4586065766925</v>
      </c>
      <c r="Q752" s="1">
        <v>17.100000000000001</v>
      </c>
      <c r="R752" s="2">
        <v>17.7</v>
      </c>
      <c r="S752" s="2">
        <v>5</v>
      </c>
      <c r="T752" s="2">
        <f t="shared" si="266"/>
        <v>0</v>
      </c>
      <c r="U752" s="2">
        <f t="shared" si="252"/>
        <v>0</v>
      </c>
      <c r="V752" s="2">
        <f t="shared" si="253"/>
        <v>0.59999999999999787</v>
      </c>
      <c r="W752" s="1">
        <v>0</v>
      </c>
      <c r="X752" s="2">
        <v>0</v>
      </c>
      <c r="Y752" s="2">
        <v>6</v>
      </c>
      <c r="Z752" s="2">
        <f t="shared" si="254"/>
        <v>0</v>
      </c>
      <c r="AA752" s="2">
        <f t="shared" si="255"/>
        <v>0</v>
      </c>
      <c r="AB752" s="3">
        <f t="shared" si="256"/>
        <v>0</v>
      </c>
      <c r="AC752">
        <v>9.3000000000000007</v>
      </c>
      <c r="AD752">
        <v>18</v>
      </c>
      <c r="AE752">
        <v>4</v>
      </c>
      <c r="AF752" s="2">
        <f t="shared" si="257"/>
        <v>0</v>
      </c>
      <c r="AG752" s="2">
        <f t="shared" si="258"/>
        <v>6.6999999999999993</v>
      </c>
      <c r="AH752" s="3">
        <f t="shared" si="259"/>
        <v>2</v>
      </c>
      <c r="AI752" s="1">
        <v>1.7</v>
      </c>
      <c r="AJ752" s="2">
        <v>14</v>
      </c>
      <c r="AK752" s="2">
        <v>2</v>
      </c>
      <c r="AL752" s="2">
        <f t="shared" si="260"/>
        <v>6.3</v>
      </c>
      <c r="AM752" s="2">
        <f t="shared" si="261"/>
        <v>6.0000000000000009</v>
      </c>
      <c r="AN752" s="3">
        <f t="shared" si="262"/>
        <v>0</v>
      </c>
      <c r="AO752" s="2">
        <v>0</v>
      </c>
      <c r="AP752" s="2">
        <v>0</v>
      </c>
      <c r="AQ752" s="2">
        <v>3</v>
      </c>
      <c r="AR752" s="2">
        <f t="shared" si="263"/>
        <v>0</v>
      </c>
      <c r="AS752" s="2">
        <f t="shared" si="264"/>
        <v>0</v>
      </c>
      <c r="AT752" s="3">
        <f t="shared" si="265"/>
        <v>0</v>
      </c>
      <c r="AV752" s="3">
        <v>177</v>
      </c>
    </row>
    <row r="753" spans="6:48" x14ac:dyDescent="0.25">
      <c r="F753">
        <f t="shared" si="245"/>
        <v>35750.882973685169</v>
      </c>
      <c r="G753">
        <f t="shared" si="246"/>
        <v>137479.49520690847</v>
      </c>
      <c r="H753">
        <f t="shared" si="247"/>
        <v>37691.27065602997</v>
      </c>
      <c r="I753">
        <f t="shared" si="248"/>
        <v>55734.534653024173</v>
      </c>
      <c r="J753">
        <f t="shared" si="249"/>
        <v>19170.806122242171</v>
      </c>
      <c r="K753" s="9">
        <f t="shared" si="250"/>
        <v>285826.98961188993</v>
      </c>
      <c r="L753" s="7">
        <v>287662</v>
      </c>
      <c r="M753">
        <f t="shared" si="251"/>
        <v>1835.0103881100658</v>
      </c>
      <c r="Q753" s="1">
        <v>14.7</v>
      </c>
      <c r="R753" s="2">
        <v>17.8</v>
      </c>
      <c r="S753" s="2">
        <v>3</v>
      </c>
      <c r="T753" s="2">
        <f t="shared" si="266"/>
        <v>0</v>
      </c>
      <c r="U753" s="2">
        <f t="shared" si="252"/>
        <v>1.3000000000000007</v>
      </c>
      <c r="V753" s="2">
        <f t="shared" si="253"/>
        <v>1.8000000000000007</v>
      </c>
      <c r="W753" s="1">
        <v>11.9</v>
      </c>
      <c r="X753" s="2">
        <v>23.9</v>
      </c>
      <c r="Y753" s="2">
        <v>6</v>
      </c>
      <c r="Z753" s="2">
        <f t="shared" si="254"/>
        <v>0</v>
      </c>
      <c r="AA753" s="2">
        <f t="shared" si="255"/>
        <v>4.0999999999999996</v>
      </c>
      <c r="AB753" s="3">
        <f t="shared" si="256"/>
        <v>7.8999999999999986</v>
      </c>
      <c r="AC753">
        <v>15.5</v>
      </c>
      <c r="AD753">
        <v>22.1</v>
      </c>
      <c r="AE753">
        <v>4</v>
      </c>
      <c r="AF753" s="2">
        <f t="shared" si="257"/>
        <v>0</v>
      </c>
      <c r="AG753" s="2">
        <f t="shared" si="258"/>
        <v>0.5</v>
      </c>
      <c r="AH753" s="3">
        <f t="shared" si="259"/>
        <v>6.1000000000000014</v>
      </c>
      <c r="AI753" s="1">
        <v>8</v>
      </c>
      <c r="AJ753" s="2">
        <v>14.1</v>
      </c>
      <c r="AK753" s="2">
        <v>5</v>
      </c>
      <c r="AL753" s="2">
        <f t="shared" si="260"/>
        <v>0</v>
      </c>
      <c r="AM753" s="2">
        <f t="shared" si="261"/>
        <v>6.1</v>
      </c>
      <c r="AN753" s="3">
        <f t="shared" si="262"/>
        <v>0</v>
      </c>
      <c r="AO753" s="2">
        <v>19.5</v>
      </c>
      <c r="AP753" s="2">
        <v>20.8</v>
      </c>
      <c r="AQ753" s="2">
        <v>1</v>
      </c>
      <c r="AR753" s="2">
        <f t="shared" si="263"/>
        <v>0</v>
      </c>
      <c r="AS753" s="2">
        <f t="shared" si="264"/>
        <v>0</v>
      </c>
      <c r="AT753" s="3">
        <f t="shared" si="265"/>
        <v>1.3000000000000007</v>
      </c>
      <c r="AV753" s="3">
        <v>283.7</v>
      </c>
    </row>
    <row r="754" spans="6:48" x14ac:dyDescent="0.25">
      <c r="F754">
        <f t="shared" si="245"/>
        <v>2269.2964386781232</v>
      </c>
      <c r="G754">
        <f t="shared" si="246"/>
        <v>0</v>
      </c>
      <c r="H754">
        <f t="shared" si="247"/>
        <v>95404.863698109955</v>
      </c>
      <c r="I754">
        <f t="shared" si="248"/>
        <v>124372.46935370119</v>
      </c>
      <c r="J754">
        <f t="shared" si="249"/>
        <v>0</v>
      </c>
      <c r="K754" s="9">
        <f t="shared" si="250"/>
        <v>222046.62949048926</v>
      </c>
      <c r="L754" s="7">
        <v>221640</v>
      </c>
      <c r="M754">
        <f t="shared" si="251"/>
        <v>406.62949048925657</v>
      </c>
      <c r="Q754" s="1">
        <v>5.6</v>
      </c>
      <c r="R754" s="2">
        <v>5.8</v>
      </c>
      <c r="S754" s="2">
        <v>6</v>
      </c>
      <c r="T754" s="2">
        <f t="shared" si="266"/>
        <v>0.20000000000000018</v>
      </c>
      <c r="U754" s="2">
        <f t="shared" si="252"/>
        <v>0</v>
      </c>
      <c r="V754" s="2">
        <f t="shared" si="253"/>
        <v>0</v>
      </c>
      <c r="W754" s="1">
        <v>0</v>
      </c>
      <c r="X754" s="2">
        <v>0</v>
      </c>
      <c r="Y754" s="2">
        <v>1</v>
      </c>
      <c r="Z754" s="2">
        <f t="shared" si="254"/>
        <v>0</v>
      </c>
      <c r="AA754" s="2">
        <f t="shared" si="255"/>
        <v>0</v>
      </c>
      <c r="AB754" s="3">
        <f t="shared" si="256"/>
        <v>0</v>
      </c>
      <c r="AC754">
        <v>7.3</v>
      </c>
      <c r="AD754">
        <v>18.399999999999999</v>
      </c>
      <c r="AE754">
        <v>4</v>
      </c>
      <c r="AF754" s="2">
        <f t="shared" si="257"/>
        <v>0.70000000000000018</v>
      </c>
      <c r="AG754" s="2">
        <f t="shared" si="258"/>
        <v>7.9999999999999991</v>
      </c>
      <c r="AH754" s="3">
        <f t="shared" si="259"/>
        <v>2.3999999999999986</v>
      </c>
      <c r="AI754" s="1">
        <v>8</v>
      </c>
      <c r="AJ754" s="2">
        <v>23.4</v>
      </c>
      <c r="AK754" s="2">
        <v>2</v>
      </c>
      <c r="AL754" s="2">
        <f t="shared" si="260"/>
        <v>0</v>
      </c>
      <c r="AM754" s="2">
        <f t="shared" si="261"/>
        <v>8</v>
      </c>
      <c r="AN754" s="3">
        <f t="shared" si="262"/>
        <v>7.3999999999999986</v>
      </c>
      <c r="AO754" s="2">
        <v>0</v>
      </c>
      <c r="AP754" s="2">
        <v>0</v>
      </c>
      <c r="AQ754" s="2">
        <v>3</v>
      </c>
      <c r="AR754" s="2">
        <f t="shared" si="263"/>
        <v>0</v>
      </c>
      <c r="AS754" s="2">
        <f t="shared" si="264"/>
        <v>0</v>
      </c>
      <c r="AT754" s="3">
        <f t="shared" si="265"/>
        <v>0</v>
      </c>
      <c r="AV754" s="3">
        <v>215</v>
      </c>
    </row>
    <row r="755" spans="6:48" x14ac:dyDescent="0.25">
      <c r="F755">
        <f t="shared" si="245"/>
        <v>0</v>
      </c>
      <c r="G755">
        <f t="shared" si="246"/>
        <v>0</v>
      </c>
      <c r="H755">
        <f t="shared" si="247"/>
        <v>20284.086723601238</v>
      </c>
      <c r="I755">
        <f t="shared" si="248"/>
        <v>32892.512254243775</v>
      </c>
      <c r="J755">
        <f t="shared" si="249"/>
        <v>249307.95098648532</v>
      </c>
      <c r="K755" s="9">
        <f t="shared" si="250"/>
        <v>302484.54996433033</v>
      </c>
      <c r="L755" s="7">
        <v>302693</v>
      </c>
      <c r="M755">
        <f t="shared" si="251"/>
        <v>208.45003566966625</v>
      </c>
      <c r="Q755" s="1">
        <v>0</v>
      </c>
      <c r="R755" s="2">
        <v>0</v>
      </c>
      <c r="S755" s="2">
        <v>1</v>
      </c>
      <c r="T755" s="2">
        <f t="shared" si="266"/>
        <v>0</v>
      </c>
      <c r="U755" s="2">
        <f t="shared" si="252"/>
        <v>0</v>
      </c>
      <c r="V755" s="2">
        <f t="shared" si="253"/>
        <v>0</v>
      </c>
      <c r="W755" s="1">
        <v>0</v>
      </c>
      <c r="X755" s="2">
        <v>0</v>
      </c>
      <c r="Y755" s="2">
        <v>2</v>
      </c>
      <c r="Z755" s="2">
        <f t="shared" si="254"/>
        <v>0</v>
      </c>
      <c r="AA755" s="2">
        <f t="shared" si="255"/>
        <v>0</v>
      </c>
      <c r="AB755" s="3">
        <f t="shared" si="256"/>
        <v>0</v>
      </c>
      <c r="AC755">
        <v>8.6</v>
      </c>
      <c r="AD755">
        <v>10.8</v>
      </c>
      <c r="AE755">
        <v>4</v>
      </c>
      <c r="AF755" s="2">
        <f t="shared" si="257"/>
        <v>0</v>
      </c>
      <c r="AG755" s="2">
        <f t="shared" si="258"/>
        <v>2.2000000000000011</v>
      </c>
      <c r="AH755" s="3">
        <f t="shared" si="259"/>
        <v>0</v>
      </c>
      <c r="AI755" s="1">
        <v>9.6</v>
      </c>
      <c r="AJ755" s="2">
        <v>13.2</v>
      </c>
      <c r="AK755" s="2">
        <v>5</v>
      </c>
      <c r="AL755" s="2">
        <f t="shared" si="260"/>
        <v>0</v>
      </c>
      <c r="AM755" s="2">
        <f t="shared" si="261"/>
        <v>3.5999999999999996</v>
      </c>
      <c r="AN755" s="3">
        <f t="shared" si="262"/>
        <v>0</v>
      </c>
      <c r="AO755" s="2">
        <v>0.7</v>
      </c>
      <c r="AP755" s="2">
        <v>23.9</v>
      </c>
      <c r="AQ755" s="2">
        <v>3</v>
      </c>
      <c r="AR755" s="2">
        <f t="shared" si="263"/>
        <v>7.3</v>
      </c>
      <c r="AS755" s="2">
        <f t="shared" si="264"/>
        <v>8</v>
      </c>
      <c r="AT755" s="3">
        <f t="shared" si="265"/>
        <v>7.8999999999999986</v>
      </c>
      <c r="AV755" s="3">
        <v>324.8</v>
      </c>
    </row>
    <row r="756" spans="6:48" x14ac:dyDescent="0.25">
      <c r="F756">
        <f t="shared" si="245"/>
        <v>193554.39644358525</v>
      </c>
      <c r="G756">
        <f t="shared" si="246"/>
        <v>0</v>
      </c>
      <c r="H756">
        <f t="shared" si="247"/>
        <v>0</v>
      </c>
      <c r="I756">
        <f t="shared" si="248"/>
        <v>64533.711681359455</v>
      </c>
      <c r="J756">
        <f t="shared" si="249"/>
        <v>4165.0183719234365</v>
      </c>
      <c r="K756" s="9">
        <f t="shared" si="250"/>
        <v>262253.12649686815</v>
      </c>
      <c r="L756" s="7">
        <v>265238</v>
      </c>
      <c r="M756">
        <f t="shared" si="251"/>
        <v>2984.8735031318502</v>
      </c>
      <c r="Q756" s="1">
        <v>6.8</v>
      </c>
      <c r="R756" s="2">
        <v>23.9</v>
      </c>
      <c r="S756" s="2">
        <v>6</v>
      </c>
      <c r="T756" s="2">
        <f t="shared" si="266"/>
        <v>1.2000000000000002</v>
      </c>
      <c r="U756" s="2">
        <f t="shared" si="252"/>
        <v>8</v>
      </c>
      <c r="V756" s="2">
        <f t="shared" si="253"/>
        <v>7.8999999999999986</v>
      </c>
      <c r="W756" s="1">
        <v>0</v>
      </c>
      <c r="X756" s="2">
        <v>0</v>
      </c>
      <c r="Y756" s="2">
        <v>5</v>
      </c>
      <c r="Z756" s="2">
        <f t="shared" si="254"/>
        <v>0</v>
      </c>
      <c r="AA756" s="2">
        <f t="shared" si="255"/>
        <v>0</v>
      </c>
      <c r="AB756" s="3">
        <f t="shared" si="256"/>
        <v>0</v>
      </c>
      <c r="AC756">
        <v>0</v>
      </c>
      <c r="AD756">
        <v>0</v>
      </c>
      <c r="AE756">
        <v>1</v>
      </c>
      <c r="AF756" s="2">
        <f t="shared" si="257"/>
        <v>0</v>
      </c>
      <c r="AG756" s="2">
        <f t="shared" si="258"/>
        <v>0</v>
      </c>
      <c r="AH756" s="3">
        <f t="shared" si="259"/>
        <v>0</v>
      </c>
      <c r="AI756" s="1">
        <v>6.9</v>
      </c>
      <c r="AJ756" s="2">
        <v>13.4</v>
      </c>
      <c r="AK756" s="2">
        <v>3</v>
      </c>
      <c r="AL756" s="2">
        <f t="shared" si="260"/>
        <v>1.0999999999999996</v>
      </c>
      <c r="AM756" s="2">
        <f t="shared" si="261"/>
        <v>5.4</v>
      </c>
      <c r="AN756" s="3">
        <f t="shared" si="262"/>
        <v>0</v>
      </c>
      <c r="AO756" s="2">
        <v>0.2</v>
      </c>
      <c r="AP756" s="2">
        <v>0.9</v>
      </c>
      <c r="AQ756" s="2">
        <v>2</v>
      </c>
      <c r="AR756" s="2">
        <f t="shared" si="263"/>
        <v>0.7</v>
      </c>
      <c r="AS756" s="2">
        <f t="shared" si="264"/>
        <v>0</v>
      </c>
      <c r="AT756" s="3">
        <f t="shared" si="265"/>
        <v>0</v>
      </c>
      <c r="AV756" s="3">
        <v>316.89999999999998</v>
      </c>
    </row>
    <row r="757" spans="6:48" x14ac:dyDescent="0.25">
      <c r="F757">
        <f t="shared" si="245"/>
        <v>56623.470303989641</v>
      </c>
      <c r="G757">
        <f t="shared" si="246"/>
        <v>797.13628787097321</v>
      </c>
      <c r="H757">
        <f t="shared" si="247"/>
        <v>0</v>
      </c>
      <c r="I757">
        <f t="shared" si="248"/>
        <v>0</v>
      </c>
      <c r="J757">
        <f t="shared" si="249"/>
        <v>83408.8936134666</v>
      </c>
      <c r="K757" s="9">
        <f t="shared" si="250"/>
        <v>140829.5002053272</v>
      </c>
      <c r="L757" s="7">
        <v>140537</v>
      </c>
      <c r="M757">
        <f t="shared" si="251"/>
        <v>292.50020532720373</v>
      </c>
      <c r="Q757" s="1">
        <v>1.4</v>
      </c>
      <c r="R757" s="2">
        <v>7.7</v>
      </c>
      <c r="S757" s="2">
        <v>4</v>
      </c>
      <c r="T757" s="2">
        <f t="shared" si="266"/>
        <v>6.3000000000000007</v>
      </c>
      <c r="U757" s="2">
        <f t="shared" si="252"/>
        <v>0</v>
      </c>
      <c r="V757" s="2">
        <f t="shared" si="253"/>
        <v>0</v>
      </c>
      <c r="W757" s="1">
        <v>20.9</v>
      </c>
      <c r="X757" s="2">
        <v>21</v>
      </c>
      <c r="Y757" s="2">
        <v>6</v>
      </c>
      <c r="Z757" s="2">
        <f t="shared" si="254"/>
        <v>0</v>
      </c>
      <c r="AA757" s="2">
        <f t="shared" si="255"/>
        <v>0</v>
      </c>
      <c r="AB757" s="3">
        <f t="shared" si="256"/>
        <v>0.10000000000000142</v>
      </c>
      <c r="AC757">
        <v>0</v>
      </c>
      <c r="AD757">
        <v>0</v>
      </c>
      <c r="AE757">
        <v>1</v>
      </c>
      <c r="AF757" s="2">
        <f t="shared" si="257"/>
        <v>0</v>
      </c>
      <c r="AG757" s="2">
        <f t="shared" si="258"/>
        <v>0</v>
      </c>
      <c r="AH757" s="3">
        <f t="shared" si="259"/>
        <v>0</v>
      </c>
      <c r="AI757" s="1">
        <v>0</v>
      </c>
      <c r="AJ757" s="2">
        <v>0</v>
      </c>
      <c r="AK757" s="2">
        <v>5</v>
      </c>
      <c r="AL757" s="2">
        <f t="shared" si="260"/>
        <v>0</v>
      </c>
      <c r="AM757" s="2">
        <f t="shared" si="261"/>
        <v>0</v>
      </c>
      <c r="AN757" s="3">
        <f t="shared" si="262"/>
        <v>0</v>
      </c>
      <c r="AO757" s="2">
        <v>12</v>
      </c>
      <c r="AP757" s="2">
        <v>19.100000000000001</v>
      </c>
      <c r="AQ757" s="2">
        <v>3</v>
      </c>
      <c r="AR757" s="2">
        <f t="shared" si="263"/>
        <v>0</v>
      </c>
      <c r="AS757" s="2">
        <f t="shared" si="264"/>
        <v>4</v>
      </c>
      <c r="AT757" s="3">
        <f t="shared" si="265"/>
        <v>3.1000000000000014</v>
      </c>
      <c r="AV757" s="3">
        <v>180.7</v>
      </c>
    </row>
    <row r="758" spans="6:48" x14ac:dyDescent="0.25">
      <c r="F758">
        <f t="shared" si="245"/>
        <v>22301.544735643005</v>
      </c>
      <c r="G758">
        <f t="shared" si="246"/>
        <v>24240.231243943792</v>
      </c>
      <c r="H758">
        <f t="shared" si="247"/>
        <v>0</v>
      </c>
      <c r="I758">
        <f t="shared" si="248"/>
        <v>122826.43631907643</v>
      </c>
      <c r="J758">
        <f t="shared" si="249"/>
        <v>0</v>
      </c>
      <c r="K758" s="9">
        <f t="shared" si="250"/>
        <v>169368.21229866322</v>
      </c>
      <c r="L758" s="7">
        <v>170330</v>
      </c>
      <c r="M758">
        <f t="shared" si="251"/>
        <v>961.78770133678336</v>
      </c>
      <c r="Q758" s="1">
        <v>2.6</v>
      </c>
      <c r="R758" s="2">
        <v>5</v>
      </c>
      <c r="S758" s="2">
        <v>1</v>
      </c>
      <c r="T758" s="2">
        <f t="shared" si="266"/>
        <v>2.4</v>
      </c>
      <c r="U758" s="2">
        <f t="shared" si="252"/>
        <v>0</v>
      </c>
      <c r="V758" s="2">
        <f t="shared" si="253"/>
        <v>0</v>
      </c>
      <c r="W758" s="1">
        <v>17.399999999999999</v>
      </c>
      <c r="X758" s="2">
        <v>21.4</v>
      </c>
      <c r="Y758" s="2">
        <v>2</v>
      </c>
      <c r="Z758" s="2">
        <f t="shared" si="254"/>
        <v>0</v>
      </c>
      <c r="AA758" s="2">
        <f t="shared" si="255"/>
        <v>0</v>
      </c>
      <c r="AB758" s="3">
        <f t="shared" si="256"/>
        <v>4</v>
      </c>
      <c r="AC758">
        <v>0</v>
      </c>
      <c r="AD758">
        <v>0</v>
      </c>
      <c r="AE758">
        <v>6</v>
      </c>
      <c r="AF758" s="2">
        <f t="shared" si="257"/>
        <v>0</v>
      </c>
      <c r="AG758" s="2">
        <f t="shared" si="258"/>
        <v>0</v>
      </c>
      <c r="AH758" s="3">
        <f t="shared" si="259"/>
        <v>0</v>
      </c>
      <c r="AI758" s="1">
        <v>5.3</v>
      </c>
      <c r="AJ758" s="2">
        <v>19.600000000000001</v>
      </c>
      <c r="AK758" s="2">
        <v>4</v>
      </c>
      <c r="AL758" s="2">
        <f t="shared" si="260"/>
        <v>2.7</v>
      </c>
      <c r="AM758" s="2">
        <f t="shared" si="261"/>
        <v>7.9999999999999991</v>
      </c>
      <c r="AN758" s="3">
        <f t="shared" si="262"/>
        <v>3.6000000000000014</v>
      </c>
      <c r="AO758" s="2">
        <v>0</v>
      </c>
      <c r="AP758" s="2">
        <v>0</v>
      </c>
      <c r="AQ758" s="2">
        <v>3</v>
      </c>
      <c r="AR758" s="2">
        <f t="shared" si="263"/>
        <v>0</v>
      </c>
      <c r="AS758" s="2">
        <f t="shared" si="264"/>
        <v>0</v>
      </c>
      <c r="AT758" s="3">
        <f t="shared" si="265"/>
        <v>0</v>
      </c>
      <c r="AV758" s="3">
        <v>190.4</v>
      </c>
    </row>
    <row r="759" spans="6:48" x14ac:dyDescent="0.25">
      <c r="F759">
        <f t="shared" si="245"/>
        <v>99675.653345176252</v>
      </c>
      <c r="G759">
        <f t="shared" si="246"/>
        <v>154935.12579875355</v>
      </c>
      <c r="H759">
        <f t="shared" si="247"/>
        <v>0</v>
      </c>
      <c r="I759">
        <f t="shared" si="248"/>
        <v>0</v>
      </c>
      <c r="J759">
        <f t="shared" si="249"/>
        <v>0</v>
      </c>
      <c r="K759" s="9">
        <f t="shared" si="250"/>
        <v>254610.7791439298</v>
      </c>
      <c r="L759" s="7">
        <v>256190</v>
      </c>
      <c r="M759">
        <f t="shared" si="251"/>
        <v>1579.2208560701984</v>
      </c>
      <c r="Q759" s="1">
        <v>0.3</v>
      </c>
      <c r="R759" s="2">
        <v>15.7</v>
      </c>
      <c r="S759" s="2">
        <v>2</v>
      </c>
      <c r="T759" s="2">
        <f t="shared" si="266"/>
        <v>7.7</v>
      </c>
      <c r="U759" s="2">
        <f t="shared" si="252"/>
        <v>7.6999999999999984</v>
      </c>
      <c r="V759" s="2">
        <f t="shared" si="253"/>
        <v>0</v>
      </c>
      <c r="W759" s="1">
        <v>3.6</v>
      </c>
      <c r="X759" s="2">
        <v>14.6</v>
      </c>
      <c r="Y759" s="2">
        <v>6</v>
      </c>
      <c r="Z759" s="2">
        <f t="shared" si="254"/>
        <v>4.4000000000000004</v>
      </c>
      <c r="AA759" s="2">
        <f t="shared" si="255"/>
        <v>6.6</v>
      </c>
      <c r="AB759" s="3">
        <f t="shared" si="256"/>
        <v>0</v>
      </c>
      <c r="AC759">
        <v>0</v>
      </c>
      <c r="AD759">
        <v>0</v>
      </c>
      <c r="AE759">
        <v>1</v>
      </c>
      <c r="AF759" s="2">
        <f t="shared" si="257"/>
        <v>0</v>
      </c>
      <c r="AG759" s="2">
        <f t="shared" si="258"/>
        <v>0</v>
      </c>
      <c r="AH759" s="3">
        <f t="shared" si="259"/>
        <v>0</v>
      </c>
      <c r="AI759" s="1">
        <v>0</v>
      </c>
      <c r="AJ759" s="2">
        <v>0</v>
      </c>
      <c r="AK759" s="2">
        <v>3</v>
      </c>
      <c r="AL759" s="2">
        <f t="shared" si="260"/>
        <v>0</v>
      </c>
      <c r="AM759" s="2">
        <f t="shared" si="261"/>
        <v>0</v>
      </c>
      <c r="AN759" s="3">
        <f t="shared" si="262"/>
        <v>0</v>
      </c>
      <c r="AO759" s="2">
        <v>0</v>
      </c>
      <c r="AP759" s="2">
        <v>0</v>
      </c>
      <c r="AQ759" s="2">
        <v>4</v>
      </c>
      <c r="AR759" s="2">
        <f t="shared" si="263"/>
        <v>0</v>
      </c>
      <c r="AS759" s="2">
        <f t="shared" si="264"/>
        <v>0</v>
      </c>
      <c r="AT759" s="3">
        <f t="shared" si="265"/>
        <v>0</v>
      </c>
      <c r="AV759" s="3">
        <v>341</v>
      </c>
    </row>
    <row r="760" spans="6:48" x14ac:dyDescent="0.25">
      <c r="F760">
        <f t="shared" si="245"/>
        <v>0</v>
      </c>
      <c r="G760">
        <f t="shared" si="246"/>
        <v>164945.29772162696</v>
      </c>
      <c r="H760">
        <f t="shared" si="247"/>
        <v>145181.38010076233</v>
      </c>
      <c r="I760">
        <f t="shared" si="248"/>
        <v>0</v>
      </c>
      <c r="J760">
        <f t="shared" si="249"/>
        <v>0</v>
      </c>
      <c r="K760" s="9">
        <f t="shared" si="250"/>
        <v>310126.67782238929</v>
      </c>
      <c r="L760" s="7">
        <v>309312</v>
      </c>
      <c r="M760">
        <f t="shared" si="251"/>
        <v>814.67782238929067</v>
      </c>
      <c r="Q760" s="1">
        <v>0</v>
      </c>
      <c r="R760" s="2">
        <v>0</v>
      </c>
      <c r="S760" s="2">
        <v>3</v>
      </c>
      <c r="T760" s="2">
        <f t="shared" si="266"/>
        <v>0</v>
      </c>
      <c r="U760" s="2">
        <f t="shared" si="252"/>
        <v>0</v>
      </c>
      <c r="V760" s="2">
        <f t="shared" si="253"/>
        <v>0</v>
      </c>
      <c r="W760" s="1">
        <v>5.9</v>
      </c>
      <c r="X760" s="2">
        <v>18.7</v>
      </c>
      <c r="Y760" s="2">
        <v>5</v>
      </c>
      <c r="Z760" s="2">
        <f t="shared" si="254"/>
        <v>2.0999999999999996</v>
      </c>
      <c r="AA760" s="2">
        <f t="shared" si="255"/>
        <v>8</v>
      </c>
      <c r="AB760" s="3">
        <f t="shared" si="256"/>
        <v>2.6999999999999993</v>
      </c>
      <c r="AC760">
        <v>1.8</v>
      </c>
      <c r="AD760">
        <v>16.2</v>
      </c>
      <c r="AE760">
        <v>2</v>
      </c>
      <c r="AF760" s="2">
        <f t="shared" si="257"/>
        <v>6.2</v>
      </c>
      <c r="AG760" s="2">
        <f t="shared" si="258"/>
        <v>7.9999999999999991</v>
      </c>
      <c r="AH760" s="3">
        <f t="shared" si="259"/>
        <v>0.19999999999999929</v>
      </c>
      <c r="AI760" s="1">
        <v>0</v>
      </c>
      <c r="AJ760" s="2">
        <v>0</v>
      </c>
      <c r="AK760" s="2">
        <v>4</v>
      </c>
      <c r="AL760" s="2">
        <f t="shared" si="260"/>
        <v>0</v>
      </c>
      <c r="AM760" s="2">
        <f t="shared" si="261"/>
        <v>0</v>
      </c>
      <c r="AN760" s="3">
        <f t="shared" si="262"/>
        <v>0</v>
      </c>
      <c r="AO760" s="2">
        <v>0</v>
      </c>
      <c r="AP760" s="2">
        <v>0</v>
      </c>
      <c r="AQ760" s="2">
        <v>6</v>
      </c>
      <c r="AR760" s="2">
        <f t="shared" si="263"/>
        <v>0</v>
      </c>
      <c r="AS760" s="2">
        <f t="shared" si="264"/>
        <v>0</v>
      </c>
      <c r="AT760" s="3">
        <f t="shared" si="265"/>
        <v>0</v>
      </c>
      <c r="AV760" s="3">
        <v>243.2</v>
      </c>
    </row>
    <row r="761" spans="6:48" x14ac:dyDescent="0.25">
      <c r="F761">
        <f t="shared" si="245"/>
        <v>32904.798360832756</v>
      </c>
      <c r="G761">
        <f t="shared" si="246"/>
        <v>19346.91079178793</v>
      </c>
      <c r="H761">
        <f t="shared" si="247"/>
        <v>1094.2432734238628</v>
      </c>
      <c r="I761">
        <f t="shared" si="248"/>
        <v>82269.414411343372</v>
      </c>
      <c r="J761">
        <f t="shared" si="249"/>
        <v>36428.030148150072</v>
      </c>
      <c r="K761" s="9">
        <f t="shared" si="250"/>
        <v>172043.39698553798</v>
      </c>
      <c r="L761" s="7">
        <v>172504</v>
      </c>
      <c r="M761">
        <f t="shared" si="251"/>
        <v>460.60301446201629</v>
      </c>
      <c r="Q761" s="1">
        <v>2.6</v>
      </c>
      <c r="R761" s="2">
        <v>5.5</v>
      </c>
      <c r="S761" s="2">
        <v>6</v>
      </c>
      <c r="T761" s="2">
        <f t="shared" si="266"/>
        <v>2.9</v>
      </c>
      <c r="U761" s="2">
        <f t="shared" si="252"/>
        <v>0</v>
      </c>
      <c r="V761" s="2">
        <f t="shared" si="253"/>
        <v>0</v>
      </c>
      <c r="W761" s="1">
        <v>13.7</v>
      </c>
      <c r="X761" s="2">
        <v>15</v>
      </c>
      <c r="Y761" s="2">
        <v>1</v>
      </c>
      <c r="Z761" s="2">
        <f t="shared" si="254"/>
        <v>0</v>
      </c>
      <c r="AA761" s="2">
        <f t="shared" si="255"/>
        <v>1.3000000000000007</v>
      </c>
      <c r="AB761" s="3">
        <f t="shared" si="256"/>
        <v>0</v>
      </c>
      <c r="AC761">
        <v>15.8</v>
      </c>
      <c r="AD761">
        <v>15.9</v>
      </c>
      <c r="AE761">
        <v>3</v>
      </c>
      <c r="AF761" s="2">
        <f t="shared" si="257"/>
        <v>0</v>
      </c>
      <c r="AG761" s="2">
        <f t="shared" si="258"/>
        <v>9.9999999999999645E-2</v>
      </c>
      <c r="AH761" s="3">
        <f t="shared" si="259"/>
        <v>0</v>
      </c>
      <c r="AI761" s="1">
        <v>7.1</v>
      </c>
      <c r="AJ761" s="2">
        <v>15.9</v>
      </c>
      <c r="AK761" s="2">
        <v>5</v>
      </c>
      <c r="AL761" s="2">
        <f t="shared" si="260"/>
        <v>0.90000000000000036</v>
      </c>
      <c r="AM761" s="2">
        <f t="shared" si="261"/>
        <v>7.9</v>
      </c>
      <c r="AN761" s="3">
        <f t="shared" si="262"/>
        <v>0</v>
      </c>
      <c r="AO761" s="2">
        <v>4.4000000000000004</v>
      </c>
      <c r="AP761" s="2">
        <v>10.4</v>
      </c>
      <c r="AQ761" s="2">
        <v>2</v>
      </c>
      <c r="AR761" s="2">
        <f t="shared" si="263"/>
        <v>3.5999999999999996</v>
      </c>
      <c r="AS761" s="2">
        <f t="shared" si="264"/>
        <v>2.4000000000000004</v>
      </c>
      <c r="AT761" s="3">
        <f t="shared" si="265"/>
        <v>0</v>
      </c>
      <c r="AV761" s="3">
        <v>199.7</v>
      </c>
    </row>
    <row r="762" spans="6:48" x14ac:dyDescent="0.25">
      <c r="F762">
        <f t="shared" si="245"/>
        <v>18373.705422096707</v>
      </c>
      <c r="G762">
        <f t="shared" si="246"/>
        <v>162017.31916606511</v>
      </c>
      <c r="H762">
        <f t="shared" si="247"/>
        <v>0</v>
      </c>
      <c r="I762">
        <f t="shared" si="248"/>
        <v>7042.2988655284344</v>
      </c>
      <c r="J762">
        <f t="shared" si="249"/>
        <v>54665.864938998289</v>
      </c>
      <c r="K762" s="9">
        <f t="shared" si="250"/>
        <v>242099.18839268852</v>
      </c>
      <c r="L762" s="7">
        <v>241320</v>
      </c>
      <c r="M762">
        <f t="shared" si="251"/>
        <v>779.18839268852025</v>
      </c>
      <c r="Q762" s="1">
        <v>9.9</v>
      </c>
      <c r="R762" s="2">
        <v>13.5</v>
      </c>
      <c r="S762" s="2">
        <v>5</v>
      </c>
      <c r="T762" s="2">
        <f t="shared" si="266"/>
        <v>0</v>
      </c>
      <c r="U762" s="2">
        <f t="shared" si="252"/>
        <v>3.5999999999999996</v>
      </c>
      <c r="V762" s="2">
        <f t="shared" si="253"/>
        <v>0</v>
      </c>
      <c r="W762" s="1">
        <v>7</v>
      </c>
      <c r="X762" s="2">
        <v>23.5</v>
      </c>
      <c r="Y762" s="2">
        <v>2</v>
      </c>
      <c r="Z762" s="2">
        <f t="shared" si="254"/>
        <v>1</v>
      </c>
      <c r="AA762" s="2">
        <f t="shared" si="255"/>
        <v>8</v>
      </c>
      <c r="AB762" s="3">
        <f t="shared" si="256"/>
        <v>7.5</v>
      </c>
      <c r="AC762">
        <v>0</v>
      </c>
      <c r="AD762">
        <v>0</v>
      </c>
      <c r="AE762">
        <v>1</v>
      </c>
      <c r="AF762" s="2">
        <f t="shared" si="257"/>
        <v>0</v>
      </c>
      <c r="AG762" s="2">
        <f t="shared" si="258"/>
        <v>0</v>
      </c>
      <c r="AH762" s="3">
        <f t="shared" si="259"/>
        <v>0</v>
      </c>
      <c r="AI762" s="1">
        <v>17.7</v>
      </c>
      <c r="AJ762" s="2">
        <v>18.5</v>
      </c>
      <c r="AK762" s="2">
        <v>4</v>
      </c>
      <c r="AL762" s="2">
        <f t="shared" si="260"/>
        <v>0</v>
      </c>
      <c r="AM762" s="2">
        <f t="shared" si="261"/>
        <v>0</v>
      </c>
      <c r="AN762" s="3">
        <f t="shared" si="262"/>
        <v>0.80000000000000071</v>
      </c>
      <c r="AO762" s="2">
        <v>12.2</v>
      </c>
      <c r="AP762" s="2">
        <v>17.3</v>
      </c>
      <c r="AQ762" s="2">
        <v>6</v>
      </c>
      <c r="AR762" s="2">
        <f t="shared" si="263"/>
        <v>0</v>
      </c>
      <c r="AS762" s="2">
        <f t="shared" si="264"/>
        <v>3.8000000000000007</v>
      </c>
      <c r="AT762" s="3">
        <f t="shared" si="265"/>
        <v>1.3000000000000007</v>
      </c>
      <c r="AV762" s="3">
        <v>286.60000000000002</v>
      </c>
    </row>
    <row r="763" spans="6:48" x14ac:dyDescent="0.25">
      <c r="F763">
        <f t="shared" si="245"/>
        <v>27207.32420772576</v>
      </c>
      <c r="G763">
        <f t="shared" si="246"/>
        <v>0</v>
      </c>
      <c r="H763">
        <f t="shared" si="247"/>
        <v>165337.86838956416</v>
      </c>
      <c r="I763">
        <f t="shared" si="248"/>
        <v>0</v>
      </c>
      <c r="J763">
        <f t="shared" si="249"/>
        <v>0</v>
      </c>
      <c r="K763" s="9">
        <f t="shared" si="250"/>
        <v>192545.19259728992</v>
      </c>
      <c r="L763" s="7">
        <v>191717</v>
      </c>
      <c r="M763">
        <f t="shared" si="251"/>
        <v>828.19259728991892</v>
      </c>
      <c r="Q763" s="1">
        <v>18.100000000000001</v>
      </c>
      <c r="R763" s="2">
        <v>19.8</v>
      </c>
      <c r="S763" s="2">
        <v>3</v>
      </c>
      <c r="T763" s="2">
        <f t="shared" si="266"/>
        <v>0</v>
      </c>
      <c r="U763" s="2">
        <f t="shared" si="252"/>
        <v>0</v>
      </c>
      <c r="V763" s="2">
        <f t="shared" si="253"/>
        <v>1.6999999999999993</v>
      </c>
      <c r="W763" s="1">
        <v>0</v>
      </c>
      <c r="X763" s="2">
        <v>0</v>
      </c>
      <c r="Y763" s="2">
        <v>4</v>
      </c>
      <c r="Z763" s="2">
        <f t="shared" si="254"/>
        <v>0</v>
      </c>
      <c r="AA763" s="2">
        <f t="shared" si="255"/>
        <v>0</v>
      </c>
      <c r="AB763" s="3">
        <f t="shared" si="256"/>
        <v>0</v>
      </c>
      <c r="AC763">
        <v>1.9</v>
      </c>
      <c r="AD763">
        <v>20.3</v>
      </c>
      <c r="AE763">
        <v>2</v>
      </c>
      <c r="AF763" s="2">
        <f t="shared" si="257"/>
        <v>6.1</v>
      </c>
      <c r="AG763" s="2">
        <f t="shared" si="258"/>
        <v>8.0000000000000018</v>
      </c>
      <c r="AH763" s="3">
        <f t="shared" si="259"/>
        <v>4.3000000000000007</v>
      </c>
      <c r="AI763" s="1">
        <v>0</v>
      </c>
      <c r="AJ763" s="2">
        <v>0</v>
      </c>
      <c r="AK763" s="2">
        <v>6</v>
      </c>
      <c r="AL763" s="2">
        <f t="shared" si="260"/>
        <v>0</v>
      </c>
      <c r="AM763" s="2">
        <f t="shared" si="261"/>
        <v>0</v>
      </c>
      <c r="AN763" s="3">
        <f t="shared" si="262"/>
        <v>0</v>
      </c>
      <c r="AO763" s="2">
        <v>0</v>
      </c>
      <c r="AP763" s="2">
        <v>0</v>
      </c>
      <c r="AQ763" s="2">
        <v>5</v>
      </c>
      <c r="AR763" s="2">
        <f t="shared" si="263"/>
        <v>0</v>
      </c>
      <c r="AS763" s="2">
        <f t="shared" si="264"/>
        <v>0</v>
      </c>
      <c r="AT763" s="3">
        <f t="shared" si="265"/>
        <v>0</v>
      </c>
      <c r="AV763" s="3">
        <v>172.7</v>
      </c>
    </row>
    <row r="764" spans="6:48" x14ac:dyDescent="0.25">
      <c r="F764">
        <f t="shared" si="245"/>
        <v>0</v>
      </c>
      <c r="G764">
        <f t="shared" si="246"/>
        <v>0</v>
      </c>
      <c r="H764">
        <f t="shared" si="247"/>
        <v>101311.79498334219</v>
      </c>
      <c r="I764">
        <f t="shared" si="248"/>
        <v>147088.1463184001</v>
      </c>
      <c r="J764">
        <f t="shared" si="249"/>
        <v>0</v>
      </c>
      <c r="K764" s="9">
        <f t="shared" si="250"/>
        <v>248399.94130174228</v>
      </c>
      <c r="L764" s="7">
        <v>247728</v>
      </c>
      <c r="M764">
        <f t="shared" si="251"/>
        <v>671.94130174227757</v>
      </c>
      <c r="Q764" s="1">
        <v>0</v>
      </c>
      <c r="R764" s="2">
        <v>0</v>
      </c>
      <c r="S764" s="2">
        <v>1</v>
      </c>
      <c r="T764" s="2">
        <f t="shared" si="266"/>
        <v>0</v>
      </c>
      <c r="U764" s="2">
        <f t="shared" si="252"/>
        <v>0</v>
      </c>
      <c r="V764" s="2">
        <f t="shared" si="253"/>
        <v>0</v>
      </c>
      <c r="W764" s="1">
        <v>0</v>
      </c>
      <c r="X764" s="2">
        <v>0</v>
      </c>
      <c r="Y764" s="2">
        <v>6</v>
      </c>
      <c r="Z764" s="2">
        <f t="shared" si="254"/>
        <v>0</v>
      </c>
      <c r="AA764" s="2">
        <f t="shared" si="255"/>
        <v>0</v>
      </c>
      <c r="AB764" s="3">
        <f t="shared" si="256"/>
        <v>0</v>
      </c>
      <c r="AC764">
        <v>6.3</v>
      </c>
      <c r="AD764">
        <v>18</v>
      </c>
      <c r="AE764">
        <v>2</v>
      </c>
      <c r="AF764" s="2">
        <f t="shared" si="257"/>
        <v>1.7000000000000002</v>
      </c>
      <c r="AG764" s="2">
        <f t="shared" si="258"/>
        <v>7.9999999999999991</v>
      </c>
      <c r="AH764" s="3">
        <f t="shared" si="259"/>
        <v>2</v>
      </c>
      <c r="AI764" s="1">
        <v>2.4</v>
      </c>
      <c r="AJ764" s="2">
        <v>19.100000000000001</v>
      </c>
      <c r="AK764" s="2">
        <v>4</v>
      </c>
      <c r="AL764" s="2">
        <f t="shared" si="260"/>
        <v>5.6</v>
      </c>
      <c r="AM764" s="2">
        <f t="shared" si="261"/>
        <v>8.0000000000000018</v>
      </c>
      <c r="AN764" s="3">
        <f t="shared" si="262"/>
        <v>3.1000000000000014</v>
      </c>
      <c r="AO764" s="2">
        <v>0</v>
      </c>
      <c r="AP764" s="2">
        <v>0</v>
      </c>
      <c r="AQ764" s="2">
        <v>3</v>
      </c>
      <c r="AR764" s="2">
        <f t="shared" si="263"/>
        <v>0</v>
      </c>
      <c r="AS764" s="2">
        <f t="shared" si="264"/>
        <v>0</v>
      </c>
      <c r="AT764" s="3">
        <f t="shared" si="265"/>
        <v>0</v>
      </c>
      <c r="AV764" s="3">
        <v>227.2</v>
      </c>
    </row>
    <row r="765" spans="6:48" x14ac:dyDescent="0.25">
      <c r="F765">
        <f t="shared" si="245"/>
        <v>0</v>
      </c>
      <c r="G765">
        <f t="shared" si="246"/>
        <v>0</v>
      </c>
      <c r="H765">
        <f t="shared" si="247"/>
        <v>0</v>
      </c>
      <c r="I765">
        <f t="shared" si="248"/>
        <v>74691.760929195763</v>
      </c>
      <c r="J765">
        <f t="shared" si="249"/>
        <v>66430.020720972607</v>
      </c>
      <c r="K765" s="9">
        <f t="shared" si="250"/>
        <v>141121.78165016836</v>
      </c>
      <c r="L765" s="7">
        <v>141372</v>
      </c>
      <c r="M765">
        <f t="shared" si="251"/>
        <v>250.21834983164445</v>
      </c>
      <c r="Q765" s="1">
        <v>0</v>
      </c>
      <c r="R765" s="2">
        <v>0</v>
      </c>
      <c r="S765" s="2">
        <v>6</v>
      </c>
      <c r="T765" s="2">
        <f t="shared" si="266"/>
        <v>0</v>
      </c>
      <c r="U765" s="2">
        <f t="shared" si="252"/>
        <v>0</v>
      </c>
      <c r="V765" s="2">
        <f t="shared" si="253"/>
        <v>0</v>
      </c>
      <c r="W765" s="1">
        <v>0</v>
      </c>
      <c r="X765" s="2">
        <v>0</v>
      </c>
      <c r="Y765" s="2">
        <v>2</v>
      </c>
      <c r="Z765" s="2">
        <f t="shared" si="254"/>
        <v>0</v>
      </c>
      <c r="AA765" s="2">
        <f t="shared" si="255"/>
        <v>0</v>
      </c>
      <c r="AB765" s="3">
        <f t="shared" si="256"/>
        <v>0</v>
      </c>
      <c r="AC765">
        <v>0</v>
      </c>
      <c r="AD765">
        <v>0</v>
      </c>
      <c r="AE765">
        <v>1</v>
      </c>
      <c r="AF765" s="2">
        <f t="shared" si="257"/>
        <v>0</v>
      </c>
      <c r="AG765" s="2">
        <f t="shared" si="258"/>
        <v>0</v>
      </c>
      <c r="AH765" s="3">
        <f t="shared" si="259"/>
        <v>0</v>
      </c>
      <c r="AI765" s="1">
        <v>4.5999999999999996</v>
      </c>
      <c r="AJ765" s="2">
        <v>13.1</v>
      </c>
      <c r="AK765" s="2">
        <v>4</v>
      </c>
      <c r="AL765" s="2">
        <f t="shared" si="260"/>
        <v>3.4000000000000004</v>
      </c>
      <c r="AM765" s="2">
        <f t="shared" si="261"/>
        <v>5.0999999999999996</v>
      </c>
      <c r="AN765" s="3">
        <f t="shared" si="262"/>
        <v>0</v>
      </c>
      <c r="AO765" s="2">
        <v>1.6</v>
      </c>
      <c r="AP765" s="2">
        <v>10.9</v>
      </c>
      <c r="AQ765" s="2">
        <v>5</v>
      </c>
      <c r="AR765" s="2">
        <f t="shared" si="263"/>
        <v>6.4</v>
      </c>
      <c r="AS765" s="2">
        <f t="shared" si="264"/>
        <v>2.9000000000000004</v>
      </c>
      <c r="AT765" s="3">
        <f t="shared" si="265"/>
        <v>0</v>
      </c>
      <c r="AV765" s="3">
        <v>179.6</v>
      </c>
    </row>
    <row r="766" spans="6:48" x14ac:dyDescent="0.25">
      <c r="F766">
        <f t="shared" si="245"/>
        <v>0</v>
      </c>
      <c r="G766">
        <f t="shared" si="246"/>
        <v>133361.36313931271</v>
      </c>
      <c r="H766">
        <f t="shared" si="247"/>
        <v>110965.16590954096</v>
      </c>
      <c r="I766">
        <f t="shared" si="248"/>
        <v>0</v>
      </c>
      <c r="J766">
        <f t="shared" si="249"/>
        <v>96449.879209505423</v>
      </c>
      <c r="K766" s="9">
        <f t="shared" si="250"/>
        <v>340776.40825835906</v>
      </c>
      <c r="L766" s="7">
        <v>340928</v>
      </c>
      <c r="M766">
        <f t="shared" si="251"/>
        <v>151.59174164093565</v>
      </c>
      <c r="Q766" s="1">
        <v>0</v>
      </c>
      <c r="R766" s="2">
        <v>0</v>
      </c>
      <c r="S766" s="2">
        <v>4</v>
      </c>
      <c r="T766" s="2">
        <f t="shared" si="266"/>
        <v>0</v>
      </c>
      <c r="U766" s="2">
        <f t="shared" si="252"/>
        <v>0</v>
      </c>
      <c r="V766" s="2">
        <f t="shared" si="253"/>
        <v>0</v>
      </c>
      <c r="W766" s="1">
        <v>2.2000000000000002</v>
      </c>
      <c r="X766" s="2">
        <v>12.8</v>
      </c>
      <c r="Y766" s="2">
        <v>6</v>
      </c>
      <c r="Z766" s="2">
        <f t="shared" si="254"/>
        <v>5.8</v>
      </c>
      <c r="AA766" s="2">
        <f t="shared" si="255"/>
        <v>4.8000000000000016</v>
      </c>
      <c r="AB766" s="3">
        <f t="shared" si="256"/>
        <v>0</v>
      </c>
      <c r="AC766">
        <v>8.3000000000000007</v>
      </c>
      <c r="AD766">
        <v>22.7</v>
      </c>
      <c r="AE766">
        <v>1</v>
      </c>
      <c r="AF766" s="2">
        <f t="shared" si="257"/>
        <v>0</v>
      </c>
      <c r="AG766" s="2">
        <f t="shared" si="258"/>
        <v>7.6999999999999993</v>
      </c>
      <c r="AH766" s="3">
        <f t="shared" si="259"/>
        <v>6.6999999999999993</v>
      </c>
      <c r="AI766" s="1">
        <v>0</v>
      </c>
      <c r="AJ766" s="2">
        <v>0</v>
      </c>
      <c r="AK766" s="2">
        <v>5</v>
      </c>
      <c r="AL766" s="2">
        <f t="shared" si="260"/>
        <v>0</v>
      </c>
      <c r="AM766" s="2">
        <f t="shared" si="261"/>
        <v>0</v>
      </c>
      <c r="AN766" s="3">
        <f t="shared" si="262"/>
        <v>0</v>
      </c>
      <c r="AO766" s="2">
        <v>15.9</v>
      </c>
      <c r="AP766" s="2">
        <v>23</v>
      </c>
      <c r="AQ766" s="2">
        <v>2</v>
      </c>
      <c r="AR766" s="2">
        <f t="shared" si="263"/>
        <v>0</v>
      </c>
      <c r="AS766" s="2">
        <f t="shared" si="264"/>
        <v>9.9999999999999645E-2</v>
      </c>
      <c r="AT766" s="3">
        <f t="shared" si="265"/>
        <v>7</v>
      </c>
      <c r="AV766" s="3">
        <v>306.39999999999998</v>
      </c>
    </row>
    <row r="767" spans="6:48" x14ac:dyDescent="0.25">
      <c r="F767">
        <f t="shared" si="245"/>
        <v>90845.319603559707</v>
      </c>
      <c r="G767">
        <f t="shared" si="246"/>
        <v>0</v>
      </c>
      <c r="H767">
        <f t="shared" si="247"/>
        <v>0</v>
      </c>
      <c r="I767">
        <f t="shared" si="248"/>
        <v>0</v>
      </c>
      <c r="J767">
        <f t="shared" si="249"/>
        <v>0</v>
      </c>
      <c r="K767" s="9">
        <f t="shared" si="250"/>
        <v>90845.319603559707</v>
      </c>
      <c r="L767" s="7">
        <v>92000</v>
      </c>
      <c r="M767">
        <f t="shared" si="251"/>
        <v>1154.6803964402934</v>
      </c>
      <c r="Q767" s="1">
        <v>7.6</v>
      </c>
      <c r="R767" s="2">
        <v>18.399999999999999</v>
      </c>
      <c r="S767" s="2">
        <v>6</v>
      </c>
      <c r="T767" s="2">
        <f t="shared" si="266"/>
        <v>0.40000000000000036</v>
      </c>
      <c r="U767" s="2">
        <f t="shared" si="252"/>
        <v>8</v>
      </c>
      <c r="V767" s="2">
        <f t="shared" si="253"/>
        <v>2.3999999999999986</v>
      </c>
      <c r="W767" s="1">
        <v>0</v>
      </c>
      <c r="X767" s="2">
        <v>0</v>
      </c>
      <c r="Y767" s="2">
        <v>4</v>
      </c>
      <c r="Z767" s="2">
        <f t="shared" si="254"/>
        <v>0</v>
      </c>
      <c r="AA767" s="2">
        <f t="shared" si="255"/>
        <v>0</v>
      </c>
      <c r="AB767" s="3">
        <f t="shared" si="256"/>
        <v>0</v>
      </c>
      <c r="AC767">
        <v>15.3</v>
      </c>
      <c r="AD767">
        <v>15.3</v>
      </c>
      <c r="AE767">
        <v>1</v>
      </c>
      <c r="AF767" s="2">
        <f t="shared" si="257"/>
        <v>0</v>
      </c>
      <c r="AG767" s="2">
        <f t="shared" si="258"/>
        <v>0</v>
      </c>
      <c r="AH767" s="3">
        <f t="shared" si="259"/>
        <v>0</v>
      </c>
      <c r="AI767" s="1">
        <v>0</v>
      </c>
      <c r="AJ767" s="2">
        <v>0</v>
      </c>
      <c r="AK767" s="2">
        <v>2</v>
      </c>
      <c r="AL767" s="2">
        <f t="shared" si="260"/>
        <v>0</v>
      </c>
      <c r="AM767" s="2">
        <f t="shared" si="261"/>
        <v>0</v>
      </c>
      <c r="AN767" s="3">
        <f t="shared" si="262"/>
        <v>0</v>
      </c>
      <c r="AO767" s="2">
        <v>0</v>
      </c>
      <c r="AP767" s="2">
        <v>0</v>
      </c>
      <c r="AQ767" s="2">
        <v>3</v>
      </c>
      <c r="AR767" s="2">
        <f t="shared" si="263"/>
        <v>0</v>
      </c>
      <c r="AS767" s="2">
        <f t="shared" si="264"/>
        <v>0</v>
      </c>
      <c r="AT767" s="3">
        <f t="shared" si="265"/>
        <v>0</v>
      </c>
      <c r="AV767" s="3">
        <v>162</v>
      </c>
    </row>
    <row r="768" spans="6:48" x14ac:dyDescent="0.25">
      <c r="F768">
        <f t="shared" si="245"/>
        <v>16749.466522701543</v>
      </c>
      <c r="G768">
        <f t="shared" si="246"/>
        <v>129086.87369511581</v>
      </c>
      <c r="H768">
        <f t="shared" si="247"/>
        <v>0</v>
      </c>
      <c r="I768">
        <f t="shared" si="248"/>
        <v>0</v>
      </c>
      <c r="J768">
        <f t="shared" si="249"/>
        <v>110201.14827550123</v>
      </c>
      <c r="K768" s="9">
        <f t="shared" si="250"/>
        <v>256037.48849331855</v>
      </c>
      <c r="L768" s="7">
        <v>254940</v>
      </c>
      <c r="M768">
        <f t="shared" si="251"/>
        <v>1097.4884933185531</v>
      </c>
      <c r="Q768" s="1">
        <v>11.9</v>
      </c>
      <c r="R768" s="2">
        <v>15.5</v>
      </c>
      <c r="S768" s="2">
        <v>1</v>
      </c>
      <c r="T768" s="2">
        <f t="shared" si="266"/>
        <v>0</v>
      </c>
      <c r="U768" s="2">
        <f t="shared" si="252"/>
        <v>3.5999999999999996</v>
      </c>
      <c r="V768" s="2">
        <f t="shared" si="253"/>
        <v>0</v>
      </c>
      <c r="W768" s="1">
        <v>4.0999999999999996</v>
      </c>
      <c r="X768" s="2">
        <v>14.2</v>
      </c>
      <c r="Y768" s="2">
        <v>5</v>
      </c>
      <c r="Z768" s="2">
        <f t="shared" si="254"/>
        <v>3.9000000000000004</v>
      </c>
      <c r="AA768" s="2">
        <f t="shared" si="255"/>
        <v>6.1999999999999993</v>
      </c>
      <c r="AB768" s="3">
        <f t="shared" si="256"/>
        <v>0</v>
      </c>
      <c r="AC768">
        <v>12.8</v>
      </c>
      <c r="AD768">
        <v>12.8</v>
      </c>
      <c r="AE768">
        <v>6</v>
      </c>
      <c r="AF768" s="2">
        <f t="shared" si="257"/>
        <v>0</v>
      </c>
      <c r="AG768" s="2">
        <f t="shared" si="258"/>
        <v>0</v>
      </c>
      <c r="AH768" s="3">
        <f t="shared" si="259"/>
        <v>0</v>
      </c>
      <c r="AI768" s="1">
        <v>0</v>
      </c>
      <c r="AJ768" s="2">
        <v>0</v>
      </c>
      <c r="AK768" s="2">
        <v>3</v>
      </c>
      <c r="AL768" s="2">
        <f t="shared" si="260"/>
        <v>0</v>
      </c>
      <c r="AM768" s="2">
        <f t="shared" si="261"/>
        <v>0</v>
      </c>
      <c r="AN768" s="3">
        <f t="shared" si="262"/>
        <v>0</v>
      </c>
      <c r="AO768" s="2">
        <v>8.5</v>
      </c>
      <c r="AP768" s="2">
        <v>20.3</v>
      </c>
      <c r="AQ768" s="2">
        <v>4</v>
      </c>
      <c r="AR768" s="2">
        <f t="shared" si="263"/>
        <v>0</v>
      </c>
      <c r="AS768" s="2">
        <f t="shared" si="264"/>
        <v>7.5</v>
      </c>
      <c r="AT768" s="3">
        <f t="shared" si="265"/>
        <v>4.3000000000000007</v>
      </c>
      <c r="AV768" s="3">
        <v>296.60000000000002</v>
      </c>
    </row>
    <row r="769" spans="6:48" x14ac:dyDescent="0.25">
      <c r="F769">
        <f t="shared" si="245"/>
        <v>0</v>
      </c>
      <c r="G769">
        <f t="shared" si="246"/>
        <v>49111.388933000111</v>
      </c>
      <c r="H769">
        <f t="shared" si="247"/>
        <v>0</v>
      </c>
      <c r="I769">
        <f t="shared" si="248"/>
        <v>97011.502510450329</v>
      </c>
      <c r="J769">
        <f t="shared" si="249"/>
        <v>33846.076422800281</v>
      </c>
      <c r="K769" s="9">
        <f t="shared" si="250"/>
        <v>179968.96786625072</v>
      </c>
      <c r="L769" s="7">
        <v>181168</v>
      </c>
      <c r="M769">
        <f t="shared" si="251"/>
        <v>1199.0321337492787</v>
      </c>
      <c r="Q769" s="1">
        <v>0</v>
      </c>
      <c r="R769" s="2">
        <v>0</v>
      </c>
      <c r="S769" s="2">
        <v>6</v>
      </c>
      <c r="T769" s="2">
        <f t="shared" si="266"/>
        <v>0</v>
      </c>
      <c r="U769" s="2">
        <f t="shared" si="252"/>
        <v>0</v>
      </c>
      <c r="V769" s="2">
        <f t="shared" si="253"/>
        <v>0</v>
      </c>
      <c r="W769" s="1">
        <v>11</v>
      </c>
      <c r="X769" s="2">
        <v>14.3</v>
      </c>
      <c r="Y769" s="2">
        <v>1</v>
      </c>
      <c r="Z769" s="2">
        <f t="shared" si="254"/>
        <v>0</v>
      </c>
      <c r="AA769" s="2">
        <f t="shared" si="255"/>
        <v>3.3000000000000007</v>
      </c>
      <c r="AB769" s="3">
        <f t="shared" si="256"/>
        <v>0</v>
      </c>
      <c r="AC769">
        <v>0</v>
      </c>
      <c r="AD769">
        <v>0</v>
      </c>
      <c r="AE769">
        <v>4</v>
      </c>
      <c r="AF769" s="2">
        <f t="shared" si="257"/>
        <v>0</v>
      </c>
      <c r="AG769" s="2">
        <f t="shared" si="258"/>
        <v>0</v>
      </c>
      <c r="AH769" s="3">
        <f t="shared" si="259"/>
        <v>0</v>
      </c>
      <c r="AI769" s="1">
        <v>7.5</v>
      </c>
      <c r="AJ769" s="2">
        <v>19.600000000000001</v>
      </c>
      <c r="AK769" s="2">
        <v>2</v>
      </c>
      <c r="AL769" s="2">
        <f t="shared" si="260"/>
        <v>0.5</v>
      </c>
      <c r="AM769" s="2">
        <f t="shared" si="261"/>
        <v>8</v>
      </c>
      <c r="AN769" s="3">
        <f t="shared" si="262"/>
        <v>3.6000000000000014</v>
      </c>
      <c r="AO769" s="2">
        <v>0.5</v>
      </c>
      <c r="AP769" s="2">
        <v>5.0999999999999996</v>
      </c>
      <c r="AQ769" s="2">
        <v>3</v>
      </c>
      <c r="AR769" s="2">
        <f t="shared" si="263"/>
        <v>4.5999999999999996</v>
      </c>
      <c r="AS769" s="2">
        <f t="shared" si="264"/>
        <v>0</v>
      </c>
      <c r="AT769" s="3">
        <f t="shared" si="265"/>
        <v>0</v>
      </c>
      <c r="AV769" s="3">
        <v>185</v>
      </c>
    </row>
    <row r="770" spans="6:48" x14ac:dyDescent="0.25">
      <c r="F770">
        <f t="shared" si="245"/>
        <v>0</v>
      </c>
      <c r="G770">
        <f t="shared" si="246"/>
        <v>148646.9457926621</v>
      </c>
      <c r="H770">
        <f t="shared" si="247"/>
        <v>0</v>
      </c>
      <c r="I770">
        <f t="shared" si="248"/>
        <v>0</v>
      </c>
      <c r="J770">
        <f t="shared" si="249"/>
        <v>87962.259045859042</v>
      </c>
      <c r="K770" s="9">
        <f t="shared" si="250"/>
        <v>236609.20483852114</v>
      </c>
      <c r="L770" s="7">
        <v>235704</v>
      </c>
      <c r="M770">
        <f t="shared" si="251"/>
        <v>905.2048385211383</v>
      </c>
      <c r="Q770" s="1">
        <v>0</v>
      </c>
      <c r="R770" s="2">
        <v>0</v>
      </c>
      <c r="S770" s="2">
        <v>2</v>
      </c>
      <c r="T770" s="2">
        <f t="shared" si="266"/>
        <v>0</v>
      </c>
      <c r="U770" s="2">
        <f t="shared" si="252"/>
        <v>0</v>
      </c>
      <c r="V770" s="2">
        <f t="shared" si="253"/>
        <v>0</v>
      </c>
      <c r="W770" s="1">
        <v>7.2</v>
      </c>
      <c r="X770" s="2">
        <v>16.8</v>
      </c>
      <c r="Y770" s="2">
        <v>3</v>
      </c>
      <c r="Z770" s="2">
        <f t="shared" si="254"/>
        <v>0.79999999999999982</v>
      </c>
      <c r="AA770" s="2">
        <f t="shared" si="255"/>
        <v>8</v>
      </c>
      <c r="AB770" s="3">
        <f t="shared" si="256"/>
        <v>0.80000000000000071</v>
      </c>
      <c r="AC770">
        <v>0</v>
      </c>
      <c r="AD770">
        <v>0</v>
      </c>
      <c r="AE770">
        <v>6</v>
      </c>
      <c r="AF770" s="2">
        <f t="shared" si="257"/>
        <v>0</v>
      </c>
      <c r="AG770" s="2">
        <f t="shared" si="258"/>
        <v>0</v>
      </c>
      <c r="AH770" s="3">
        <f t="shared" si="259"/>
        <v>0</v>
      </c>
      <c r="AI770" s="1">
        <v>0</v>
      </c>
      <c r="AJ770" s="2">
        <v>0</v>
      </c>
      <c r="AK770" s="2">
        <v>1</v>
      </c>
      <c r="AL770" s="2">
        <f t="shared" si="260"/>
        <v>0</v>
      </c>
      <c r="AM770" s="2">
        <f t="shared" si="261"/>
        <v>0</v>
      </c>
      <c r="AN770" s="3">
        <f t="shared" si="262"/>
        <v>0</v>
      </c>
      <c r="AO770" s="2">
        <v>3.6</v>
      </c>
      <c r="AP770" s="2">
        <v>16.600000000000001</v>
      </c>
      <c r="AQ770" s="2">
        <v>4</v>
      </c>
      <c r="AR770" s="2">
        <f t="shared" si="263"/>
        <v>4.4000000000000004</v>
      </c>
      <c r="AS770" s="2">
        <f t="shared" si="264"/>
        <v>8</v>
      </c>
      <c r="AT770" s="3">
        <f t="shared" si="265"/>
        <v>0.60000000000000142</v>
      </c>
      <c r="AV770" s="3">
        <v>252</v>
      </c>
    </row>
    <row r="771" spans="6:48" x14ac:dyDescent="0.25">
      <c r="F771">
        <f t="shared" si="245"/>
        <v>17655.389582384043</v>
      </c>
      <c r="G771">
        <f t="shared" si="246"/>
        <v>0</v>
      </c>
      <c r="H771">
        <f t="shared" si="247"/>
        <v>146641.17614768806</v>
      </c>
      <c r="I771">
        <f t="shared" si="248"/>
        <v>1111.2960424590819</v>
      </c>
      <c r="J771">
        <f t="shared" si="249"/>
        <v>0</v>
      </c>
      <c r="K771" s="9">
        <f t="shared" si="250"/>
        <v>165407.86177253118</v>
      </c>
      <c r="L771" s="7">
        <v>164340</v>
      </c>
      <c r="M771">
        <f t="shared" si="251"/>
        <v>1067.8617725311778</v>
      </c>
      <c r="Q771" s="1">
        <v>0</v>
      </c>
      <c r="R771" s="2">
        <v>1.9</v>
      </c>
      <c r="S771" s="2">
        <v>1</v>
      </c>
      <c r="T771" s="2">
        <f t="shared" si="266"/>
        <v>1.9</v>
      </c>
      <c r="U771" s="2">
        <f t="shared" si="252"/>
        <v>0</v>
      </c>
      <c r="V771" s="2">
        <f t="shared" si="253"/>
        <v>0</v>
      </c>
      <c r="W771" s="1">
        <v>0</v>
      </c>
      <c r="X771" s="2">
        <v>0</v>
      </c>
      <c r="Y771" s="2">
        <v>4</v>
      </c>
      <c r="Z771" s="2">
        <f t="shared" si="254"/>
        <v>0</v>
      </c>
      <c r="AA771" s="2">
        <f t="shared" si="255"/>
        <v>0</v>
      </c>
      <c r="AB771" s="3">
        <f t="shared" si="256"/>
        <v>0</v>
      </c>
      <c r="AC771">
        <v>5.5</v>
      </c>
      <c r="AD771">
        <v>19.5</v>
      </c>
      <c r="AE771">
        <v>3</v>
      </c>
      <c r="AF771" s="2">
        <f t="shared" si="257"/>
        <v>2.5</v>
      </c>
      <c r="AG771" s="2">
        <f t="shared" si="258"/>
        <v>8</v>
      </c>
      <c r="AH771" s="3">
        <f t="shared" si="259"/>
        <v>3.5</v>
      </c>
      <c r="AI771" s="1">
        <v>16.3</v>
      </c>
      <c r="AJ771" s="2">
        <v>16.399999999999999</v>
      </c>
      <c r="AK771" s="2">
        <v>6</v>
      </c>
      <c r="AL771" s="2">
        <f t="shared" si="260"/>
        <v>0</v>
      </c>
      <c r="AM771" s="2">
        <f t="shared" si="261"/>
        <v>0</v>
      </c>
      <c r="AN771" s="3">
        <f t="shared" si="262"/>
        <v>9.9999999999997868E-2</v>
      </c>
      <c r="AO771" s="2">
        <v>0</v>
      </c>
      <c r="AP771" s="2">
        <v>0</v>
      </c>
      <c r="AQ771" s="2">
        <v>5</v>
      </c>
      <c r="AR771" s="2">
        <f t="shared" si="263"/>
        <v>0</v>
      </c>
      <c r="AS771" s="2">
        <f t="shared" si="264"/>
        <v>0</v>
      </c>
      <c r="AT771" s="3">
        <f t="shared" si="265"/>
        <v>0</v>
      </c>
      <c r="AV771" s="3">
        <v>141.30000000000001</v>
      </c>
    </row>
    <row r="772" spans="6:48" x14ac:dyDescent="0.25">
      <c r="F772">
        <f t="shared" ref="F772:F835" si="267">($A$2*T772+$B$2*U772+$C$2*V772)*VLOOKUP(S772,$A$10:$B$15,2)</f>
        <v>115776.68744502163</v>
      </c>
      <c r="G772">
        <f t="shared" ref="G772:G835" si="268">($A$3*Z772+$B$3*AA772+$AB772*$C$3)*VLOOKUP(Y772,$A$10:$B$15,2)</f>
        <v>0</v>
      </c>
      <c r="H772">
        <f t="shared" ref="H772:H835" si="269">($A$4*AF772+$B$4*AG772+$AH772*$C$4)*VLOOKUP($AE772,$A$10:$B$15,2)</f>
        <v>34763.938307411641</v>
      </c>
      <c r="I772">
        <f t="shared" ref="I772:I835" si="270">($A$5*AL772+$B$5*AM772+$AN772*$C$5)*VLOOKUP($AK772,$A$10:$B$15,2)</f>
        <v>6725.7490874648602</v>
      </c>
      <c r="J772">
        <f t="shared" ref="J772:J835" si="271">($A$6*AR772+$B$6*AS772+$AT772*$C$6)*VLOOKUP($AQ772,$A$10:$B$15,2)</f>
        <v>0</v>
      </c>
      <c r="K772" s="9">
        <f t="shared" ref="K772:K835" si="272">SUM(F772:J772)</f>
        <v>157266.37483989811</v>
      </c>
      <c r="L772" s="7">
        <v>158256</v>
      </c>
      <c r="M772">
        <f t="shared" ref="M772:M835" si="273">ABS(L772-K772)</f>
        <v>989.62516010188847</v>
      </c>
      <c r="Q772" s="1">
        <v>13.9</v>
      </c>
      <c r="R772" s="2">
        <v>22.1</v>
      </c>
      <c r="S772" s="2">
        <v>6</v>
      </c>
      <c r="T772" s="2">
        <f t="shared" si="266"/>
        <v>0</v>
      </c>
      <c r="U772" s="2">
        <f t="shared" ref="U772:U835" si="274">IF($R772-$Q772=SUM($T772,$V772),0,($R772-$Q772)-SUM($T772,$V772))</f>
        <v>2.0999999999999996</v>
      </c>
      <c r="V772" s="2">
        <f t="shared" ref="V772:V835" si="275">IF($Q772&gt;$E$2,$R772-$Q772,IF($R772&gt;$E$2,$R772-$E$2,0))</f>
        <v>6.1000000000000014</v>
      </c>
      <c r="W772" s="1">
        <v>0</v>
      </c>
      <c r="X772" s="2">
        <v>0</v>
      </c>
      <c r="Y772" s="2">
        <v>4</v>
      </c>
      <c r="Z772" s="2">
        <f t="shared" ref="Z772:Z835" si="276">IF($W772&gt;$D$3,0,IF($X772&lt;$D$3,$X772-$W772,$D$3-$W772))</f>
        <v>0</v>
      </c>
      <c r="AA772" s="2">
        <f t="shared" ref="AA772:AA835" si="277">IF($X772-$W772=SUM($Z772,$AB772),0,($X772-$W772)-SUM($Z772,$AB772))</f>
        <v>0</v>
      </c>
      <c r="AB772" s="3">
        <f t="shared" ref="AB772:AB835" si="278">IF($W772&gt;$E$3,$X772-$W772,IF($X772&gt;$E$3,$X772-$E$3,0))</f>
        <v>0</v>
      </c>
      <c r="AC772">
        <v>14</v>
      </c>
      <c r="AD772">
        <v>18.8</v>
      </c>
      <c r="AE772">
        <v>1</v>
      </c>
      <c r="AF772" s="2">
        <f t="shared" ref="AF772:AF835" si="279">IF($AC772&gt;$D$4,0,IF($AD772&lt;$D$4,$AD772-$AC772,$D$4-$AC772))</f>
        <v>0</v>
      </c>
      <c r="AG772" s="2">
        <f t="shared" ref="AG772:AG835" si="280">IF($AD772-$AC772=SUM($AF772,$AH772),0,($AD772-$AC772)-SUM($AF772,$AH772))</f>
        <v>2</v>
      </c>
      <c r="AH772" s="3">
        <f t="shared" ref="AH772:AH835" si="281">IF($AC772&gt;$E$4,$AD772-$AC772,IF($AD772&gt;$E$4,$AD772-$E$4,0))</f>
        <v>2.8000000000000007</v>
      </c>
      <c r="AI772" s="1">
        <v>0.2</v>
      </c>
      <c r="AJ772" s="2">
        <v>0.8</v>
      </c>
      <c r="AK772" s="2">
        <v>5</v>
      </c>
      <c r="AL772" s="2">
        <f t="shared" ref="AL772:AL835" si="282">IF($AI772&gt;$D$5,0,IF($AJ772&lt;$D$5,$AJ772-$AI772,$D$5-$AI772))</f>
        <v>0.60000000000000009</v>
      </c>
      <c r="AM772" s="2">
        <f t="shared" ref="AM772:AM835" si="283">IF($AJ772-$AI772=SUM($AL772,$AN772),0,($AJ772-$AI772)-SUM($AL772,$AN772))</f>
        <v>0</v>
      </c>
      <c r="AN772" s="3">
        <f t="shared" ref="AN772:AN835" si="284">IF($AI772&gt;$E$5,$AJ772-$AI772,IF($AJ772&gt;$E$5,$AJ772-$E$5,0))</f>
        <v>0</v>
      </c>
      <c r="AO772" s="2">
        <v>0</v>
      </c>
      <c r="AP772" s="2">
        <v>0</v>
      </c>
      <c r="AQ772" s="2">
        <v>3</v>
      </c>
      <c r="AR772" s="2">
        <f t="shared" ref="AR772:AR835" si="285">IF($AO772&gt;$D$6,0,IF($AP772&lt;$D$6,$AP772-$AO772,$D$6-$AO772))</f>
        <v>0</v>
      </c>
      <c r="AS772" s="2">
        <f t="shared" ref="AS772:AS835" si="286">IF($AP772-$AO772=SUM($AR772,$AT772),0,($AP772-$AO772)-SUM($AR772,$AT772))</f>
        <v>0</v>
      </c>
      <c r="AT772" s="3">
        <f t="shared" ref="AT772:AT835" si="287">IF($AO772&gt;$E$6,$AP772-$AO772,IF($AP772&gt;$E$6,$AP772-$E$6,0))</f>
        <v>0</v>
      </c>
      <c r="AV772" s="3">
        <v>166.2</v>
      </c>
    </row>
    <row r="773" spans="6:48" x14ac:dyDescent="0.25">
      <c r="F773">
        <f t="shared" si="267"/>
        <v>0</v>
      </c>
      <c r="G773">
        <f t="shared" si="268"/>
        <v>0</v>
      </c>
      <c r="H773">
        <f t="shared" si="269"/>
        <v>7995.7458649870841</v>
      </c>
      <c r="I773">
        <f t="shared" si="270"/>
        <v>159750.9404959658</v>
      </c>
      <c r="J773">
        <f t="shared" si="271"/>
        <v>0</v>
      </c>
      <c r="K773" s="9">
        <f t="shared" si="272"/>
        <v>167746.68636095288</v>
      </c>
      <c r="L773" s="7">
        <v>169497</v>
      </c>
      <c r="M773">
        <f t="shared" si="273"/>
        <v>1750.3136390471191</v>
      </c>
      <c r="Q773" s="1">
        <v>0</v>
      </c>
      <c r="R773" s="2">
        <v>0</v>
      </c>
      <c r="S773" s="2">
        <v>4</v>
      </c>
      <c r="T773" s="2">
        <f t="shared" si="266"/>
        <v>0</v>
      </c>
      <c r="U773" s="2">
        <f t="shared" si="274"/>
        <v>0</v>
      </c>
      <c r="V773" s="2">
        <f t="shared" si="275"/>
        <v>0</v>
      </c>
      <c r="W773" s="1">
        <v>0</v>
      </c>
      <c r="X773" s="2">
        <v>0</v>
      </c>
      <c r="Y773" s="2">
        <v>6</v>
      </c>
      <c r="Z773" s="2">
        <f t="shared" si="276"/>
        <v>0</v>
      </c>
      <c r="AA773" s="2">
        <f t="shared" si="277"/>
        <v>0</v>
      </c>
      <c r="AB773" s="3">
        <f t="shared" si="278"/>
        <v>0</v>
      </c>
      <c r="AC773">
        <v>17.100000000000001</v>
      </c>
      <c r="AD773">
        <v>18.399999999999999</v>
      </c>
      <c r="AE773">
        <v>5</v>
      </c>
      <c r="AF773" s="2">
        <f t="shared" si="279"/>
        <v>0</v>
      </c>
      <c r="AG773" s="2">
        <f t="shared" si="280"/>
        <v>0</v>
      </c>
      <c r="AH773" s="3">
        <f t="shared" si="281"/>
        <v>1.2999999999999972</v>
      </c>
      <c r="AI773" s="1">
        <v>5.3</v>
      </c>
      <c r="AJ773" s="2">
        <v>23.2</v>
      </c>
      <c r="AK773" s="2">
        <v>1</v>
      </c>
      <c r="AL773" s="2">
        <f t="shared" si="282"/>
        <v>2.7</v>
      </c>
      <c r="AM773" s="2">
        <f t="shared" si="283"/>
        <v>8</v>
      </c>
      <c r="AN773" s="3">
        <f t="shared" si="284"/>
        <v>7.1999999999999993</v>
      </c>
      <c r="AO773" s="2">
        <v>0</v>
      </c>
      <c r="AP773" s="2">
        <v>0</v>
      </c>
      <c r="AQ773" s="2">
        <v>2</v>
      </c>
      <c r="AR773" s="2">
        <f t="shared" si="285"/>
        <v>0</v>
      </c>
      <c r="AS773" s="2">
        <f t="shared" si="286"/>
        <v>0</v>
      </c>
      <c r="AT773" s="3">
        <f t="shared" si="287"/>
        <v>0</v>
      </c>
      <c r="AV773" s="3">
        <v>153.6</v>
      </c>
    </row>
    <row r="774" spans="6:48" x14ac:dyDescent="0.25">
      <c r="F774">
        <f t="shared" si="267"/>
        <v>0</v>
      </c>
      <c r="G774">
        <f t="shared" si="268"/>
        <v>23581.752088518471</v>
      </c>
      <c r="H774">
        <f t="shared" si="269"/>
        <v>0</v>
      </c>
      <c r="I774">
        <f t="shared" si="270"/>
        <v>83773.329965742712</v>
      </c>
      <c r="J774">
        <f t="shared" si="271"/>
        <v>7826.628032422399</v>
      </c>
      <c r="K774" s="9">
        <f t="shared" si="272"/>
        <v>115181.71008668357</v>
      </c>
      <c r="L774" s="7">
        <v>115684</v>
      </c>
      <c r="M774">
        <f t="shared" si="273"/>
        <v>502.28991331643192</v>
      </c>
      <c r="Q774" s="1">
        <v>0</v>
      </c>
      <c r="R774" s="2">
        <v>0</v>
      </c>
      <c r="S774" s="2">
        <v>4</v>
      </c>
      <c r="T774" s="2">
        <f t="shared" si="266"/>
        <v>0</v>
      </c>
      <c r="U774" s="2">
        <f t="shared" si="274"/>
        <v>0</v>
      </c>
      <c r="V774" s="2">
        <f t="shared" si="275"/>
        <v>0</v>
      </c>
      <c r="W774" s="1">
        <v>1.4</v>
      </c>
      <c r="X774" s="2">
        <v>4.7</v>
      </c>
      <c r="Y774" s="2">
        <v>5</v>
      </c>
      <c r="Z774" s="2">
        <f t="shared" si="276"/>
        <v>3.3000000000000003</v>
      </c>
      <c r="AA774" s="2">
        <f t="shared" si="277"/>
        <v>0</v>
      </c>
      <c r="AB774" s="3">
        <f t="shared" si="278"/>
        <v>0</v>
      </c>
      <c r="AC774">
        <v>0</v>
      </c>
      <c r="AD774">
        <v>0</v>
      </c>
      <c r="AE774">
        <v>3</v>
      </c>
      <c r="AF774" s="2">
        <f t="shared" si="279"/>
        <v>0</v>
      </c>
      <c r="AG774" s="2">
        <f t="shared" si="280"/>
        <v>0</v>
      </c>
      <c r="AH774" s="3">
        <f t="shared" si="281"/>
        <v>0</v>
      </c>
      <c r="AI774" s="1">
        <v>5.0999999999999996</v>
      </c>
      <c r="AJ774" s="2">
        <v>14.5</v>
      </c>
      <c r="AK774" s="2">
        <v>1</v>
      </c>
      <c r="AL774" s="2">
        <f t="shared" si="282"/>
        <v>2.9000000000000004</v>
      </c>
      <c r="AM774" s="2">
        <f t="shared" si="283"/>
        <v>6.5</v>
      </c>
      <c r="AN774" s="3">
        <f t="shared" si="284"/>
        <v>0</v>
      </c>
      <c r="AO774" s="2">
        <v>6.9</v>
      </c>
      <c r="AP774" s="2">
        <v>7.9</v>
      </c>
      <c r="AQ774" s="2">
        <v>6</v>
      </c>
      <c r="AR774" s="2">
        <f t="shared" si="285"/>
        <v>1</v>
      </c>
      <c r="AS774" s="2">
        <f t="shared" si="286"/>
        <v>0</v>
      </c>
      <c r="AT774" s="3">
        <f t="shared" si="287"/>
        <v>0</v>
      </c>
      <c r="AV774" s="3">
        <v>120.2</v>
      </c>
    </row>
    <row r="775" spans="6:48" x14ac:dyDescent="0.25">
      <c r="F775">
        <f t="shared" si="267"/>
        <v>67293.330067888528</v>
      </c>
      <c r="G775">
        <f t="shared" si="268"/>
        <v>0</v>
      </c>
      <c r="H775">
        <f t="shared" si="269"/>
        <v>141409.39204961871</v>
      </c>
      <c r="I775">
        <f t="shared" si="270"/>
        <v>0</v>
      </c>
      <c r="J775">
        <f t="shared" si="271"/>
        <v>0</v>
      </c>
      <c r="K775" s="9">
        <f t="shared" si="272"/>
        <v>208702.72211750725</v>
      </c>
      <c r="L775" s="7">
        <v>208080</v>
      </c>
      <c r="M775">
        <f t="shared" si="273"/>
        <v>622.72211750724819</v>
      </c>
      <c r="Q775" s="1">
        <v>17.7</v>
      </c>
      <c r="R775" s="2">
        <v>22.1</v>
      </c>
      <c r="S775" s="2">
        <v>5</v>
      </c>
      <c r="T775" s="2">
        <f t="shared" si="266"/>
        <v>0</v>
      </c>
      <c r="U775" s="2">
        <f t="shared" si="274"/>
        <v>0</v>
      </c>
      <c r="V775" s="2">
        <f t="shared" si="275"/>
        <v>4.4000000000000021</v>
      </c>
      <c r="W775" s="1">
        <v>0</v>
      </c>
      <c r="X775" s="2">
        <v>0</v>
      </c>
      <c r="Y775" s="2">
        <v>2</v>
      </c>
      <c r="Z775" s="2">
        <f t="shared" si="276"/>
        <v>0</v>
      </c>
      <c r="AA775" s="2">
        <f t="shared" si="277"/>
        <v>0</v>
      </c>
      <c r="AB775" s="3">
        <f t="shared" si="278"/>
        <v>0</v>
      </c>
      <c r="AC775">
        <v>3.7</v>
      </c>
      <c r="AD775">
        <v>18.7</v>
      </c>
      <c r="AE775">
        <v>4</v>
      </c>
      <c r="AF775" s="2">
        <f t="shared" si="279"/>
        <v>4.3</v>
      </c>
      <c r="AG775" s="2">
        <f t="shared" si="280"/>
        <v>8</v>
      </c>
      <c r="AH775" s="3">
        <f t="shared" si="281"/>
        <v>2.6999999999999993</v>
      </c>
      <c r="AI775" s="1">
        <v>0</v>
      </c>
      <c r="AJ775" s="2">
        <v>0</v>
      </c>
      <c r="AK775" s="2">
        <v>1</v>
      </c>
      <c r="AL775" s="2">
        <f t="shared" si="282"/>
        <v>0</v>
      </c>
      <c r="AM775" s="2">
        <f t="shared" si="283"/>
        <v>0</v>
      </c>
      <c r="AN775" s="3">
        <f t="shared" si="284"/>
        <v>0</v>
      </c>
      <c r="AO775" s="2">
        <v>0</v>
      </c>
      <c r="AP775" s="2">
        <v>0</v>
      </c>
      <c r="AQ775" s="2">
        <v>6</v>
      </c>
      <c r="AR775" s="2">
        <f t="shared" si="285"/>
        <v>0</v>
      </c>
      <c r="AS775" s="2">
        <f t="shared" si="286"/>
        <v>0</v>
      </c>
      <c r="AT775" s="3">
        <f t="shared" si="287"/>
        <v>0</v>
      </c>
      <c r="AV775" s="3">
        <v>186</v>
      </c>
    </row>
    <row r="776" spans="6:48" x14ac:dyDescent="0.25">
      <c r="F776">
        <f t="shared" si="267"/>
        <v>39511.443790784186</v>
      </c>
      <c r="G776">
        <f t="shared" si="268"/>
        <v>0</v>
      </c>
      <c r="H776">
        <f t="shared" si="269"/>
        <v>0</v>
      </c>
      <c r="I776">
        <f t="shared" si="270"/>
        <v>0</v>
      </c>
      <c r="J776">
        <f t="shared" si="271"/>
        <v>13983.453792006778</v>
      </c>
      <c r="K776" s="9">
        <f t="shared" si="272"/>
        <v>53494.89758279096</v>
      </c>
      <c r="L776" s="7">
        <v>53275</v>
      </c>
      <c r="M776">
        <f t="shared" si="273"/>
        <v>219.89758279095986</v>
      </c>
      <c r="Q776" s="1">
        <v>10.4</v>
      </c>
      <c r="R776" s="2">
        <v>16.600000000000001</v>
      </c>
      <c r="S776" s="2">
        <v>3</v>
      </c>
      <c r="T776" s="2">
        <f t="shared" si="266"/>
        <v>0</v>
      </c>
      <c r="U776" s="2">
        <f t="shared" si="274"/>
        <v>5.6</v>
      </c>
      <c r="V776" s="2">
        <f t="shared" si="275"/>
        <v>0.60000000000000142</v>
      </c>
      <c r="W776" s="1">
        <v>0</v>
      </c>
      <c r="X776" s="2">
        <v>0</v>
      </c>
      <c r="Y776" s="2">
        <v>1</v>
      </c>
      <c r="Z776" s="2">
        <f t="shared" si="276"/>
        <v>0</v>
      </c>
      <c r="AA776" s="2">
        <f t="shared" si="277"/>
        <v>0</v>
      </c>
      <c r="AB776" s="3">
        <f t="shared" si="278"/>
        <v>0</v>
      </c>
      <c r="AC776">
        <v>0</v>
      </c>
      <c r="AD776">
        <v>0</v>
      </c>
      <c r="AE776">
        <v>4</v>
      </c>
      <c r="AF776" s="2">
        <f t="shared" si="279"/>
        <v>0</v>
      </c>
      <c r="AG776" s="2">
        <f t="shared" si="280"/>
        <v>0</v>
      </c>
      <c r="AH776" s="3">
        <f t="shared" si="281"/>
        <v>0</v>
      </c>
      <c r="AI776" s="1">
        <v>0</v>
      </c>
      <c r="AJ776" s="2">
        <v>0</v>
      </c>
      <c r="AK776" s="2">
        <v>5</v>
      </c>
      <c r="AL776" s="2">
        <f t="shared" si="282"/>
        <v>0</v>
      </c>
      <c r="AM776" s="2">
        <f t="shared" si="283"/>
        <v>0</v>
      </c>
      <c r="AN776" s="3">
        <f t="shared" si="284"/>
        <v>0</v>
      </c>
      <c r="AO776" s="2">
        <v>10.199999999999999</v>
      </c>
      <c r="AP776" s="2">
        <v>11.9</v>
      </c>
      <c r="AQ776" s="2">
        <v>6</v>
      </c>
      <c r="AR776" s="2">
        <f t="shared" si="285"/>
        <v>0</v>
      </c>
      <c r="AS776" s="2">
        <f t="shared" si="286"/>
        <v>1.7000000000000011</v>
      </c>
      <c r="AT776" s="3">
        <f t="shared" si="287"/>
        <v>0</v>
      </c>
      <c r="AV776" s="3">
        <v>113.4</v>
      </c>
    </row>
    <row r="777" spans="6:48" x14ac:dyDescent="0.25">
      <c r="F777">
        <f t="shared" si="267"/>
        <v>0</v>
      </c>
      <c r="G777">
        <f t="shared" si="268"/>
        <v>0</v>
      </c>
      <c r="H777">
        <f t="shared" si="269"/>
        <v>19572.788673970503</v>
      </c>
      <c r="I777">
        <f t="shared" si="270"/>
        <v>0</v>
      </c>
      <c r="J777">
        <f t="shared" si="271"/>
        <v>175793.2415375608</v>
      </c>
      <c r="K777" s="9">
        <f t="shared" si="272"/>
        <v>195366.0302115313</v>
      </c>
      <c r="L777" s="7">
        <v>196977</v>
      </c>
      <c r="M777">
        <f t="shared" si="273"/>
        <v>1610.9697884687048</v>
      </c>
      <c r="Q777" s="1">
        <v>0</v>
      </c>
      <c r="R777" s="2">
        <v>0</v>
      </c>
      <c r="S777" s="2">
        <v>2</v>
      </c>
      <c r="T777" s="2">
        <f t="shared" si="266"/>
        <v>0</v>
      </c>
      <c r="U777" s="2">
        <f t="shared" si="274"/>
        <v>0</v>
      </c>
      <c r="V777" s="2">
        <f t="shared" si="275"/>
        <v>0</v>
      </c>
      <c r="W777" s="1">
        <v>0</v>
      </c>
      <c r="X777" s="2">
        <v>0</v>
      </c>
      <c r="Y777" s="2">
        <v>1</v>
      </c>
      <c r="Z777" s="2">
        <f t="shared" si="276"/>
        <v>0</v>
      </c>
      <c r="AA777" s="2">
        <f t="shared" si="277"/>
        <v>0</v>
      </c>
      <c r="AB777" s="3">
        <f t="shared" si="278"/>
        <v>0</v>
      </c>
      <c r="AC777">
        <v>0</v>
      </c>
      <c r="AD777">
        <v>1.4</v>
      </c>
      <c r="AE777">
        <v>5</v>
      </c>
      <c r="AF777" s="2">
        <f t="shared" si="279"/>
        <v>1.4</v>
      </c>
      <c r="AG777" s="2">
        <f t="shared" si="280"/>
        <v>0</v>
      </c>
      <c r="AH777" s="3">
        <f t="shared" si="281"/>
        <v>0</v>
      </c>
      <c r="AI777" s="1">
        <v>0</v>
      </c>
      <c r="AJ777" s="2">
        <v>0</v>
      </c>
      <c r="AK777" s="2">
        <v>3</v>
      </c>
      <c r="AL777" s="2">
        <f t="shared" si="282"/>
        <v>0</v>
      </c>
      <c r="AM777" s="2">
        <f t="shared" si="283"/>
        <v>0</v>
      </c>
      <c r="AN777" s="3">
        <f t="shared" si="284"/>
        <v>0</v>
      </c>
      <c r="AO777" s="2">
        <v>4.3</v>
      </c>
      <c r="AP777" s="2">
        <v>20.5</v>
      </c>
      <c r="AQ777" s="2">
        <v>6</v>
      </c>
      <c r="AR777" s="2">
        <f t="shared" si="285"/>
        <v>3.7</v>
      </c>
      <c r="AS777" s="2">
        <f t="shared" si="286"/>
        <v>8</v>
      </c>
      <c r="AT777" s="3">
        <f t="shared" si="287"/>
        <v>4.5</v>
      </c>
      <c r="AV777" s="3">
        <v>205.6</v>
      </c>
    </row>
    <row r="778" spans="6:48" x14ac:dyDescent="0.25">
      <c r="F778">
        <f t="shared" si="267"/>
        <v>0</v>
      </c>
      <c r="G778">
        <f t="shared" si="268"/>
        <v>0</v>
      </c>
      <c r="H778">
        <f t="shared" si="269"/>
        <v>28038.293795495007</v>
      </c>
      <c r="I778">
        <f t="shared" si="270"/>
        <v>66609.245077086511</v>
      </c>
      <c r="J778">
        <f t="shared" si="271"/>
        <v>114450.02620733983</v>
      </c>
      <c r="K778" s="9">
        <f t="shared" si="272"/>
        <v>209097.56507992133</v>
      </c>
      <c r="L778" s="7">
        <v>208866</v>
      </c>
      <c r="M778">
        <f t="shared" si="273"/>
        <v>231.56507992133265</v>
      </c>
      <c r="Q778" s="1">
        <v>0</v>
      </c>
      <c r="R778" s="2">
        <v>0</v>
      </c>
      <c r="S778" s="2">
        <v>5</v>
      </c>
      <c r="T778" s="2">
        <f t="shared" si="266"/>
        <v>0</v>
      </c>
      <c r="U778" s="2">
        <f t="shared" si="274"/>
        <v>0</v>
      </c>
      <c r="V778" s="2">
        <f t="shared" si="275"/>
        <v>0</v>
      </c>
      <c r="W778" s="1">
        <v>0</v>
      </c>
      <c r="X778" s="2">
        <v>0</v>
      </c>
      <c r="Y778" s="2">
        <v>3</v>
      </c>
      <c r="Z778" s="2">
        <f t="shared" si="276"/>
        <v>0</v>
      </c>
      <c r="AA778" s="2">
        <f t="shared" si="277"/>
        <v>0</v>
      </c>
      <c r="AB778" s="3">
        <f t="shared" si="278"/>
        <v>0</v>
      </c>
      <c r="AC778">
        <v>0.4</v>
      </c>
      <c r="AD778">
        <v>2.6</v>
      </c>
      <c r="AE778">
        <v>1</v>
      </c>
      <c r="AF778" s="2">
        <f t="shared" si="279"/>
        <v>2.2000000000000002</v>
      </c>
      <c r="AG778" s="2">
        <f t="shared" si="280"/>
        <v>0</v>
      </c>
      <c r="AH778" s="3">
        <f t="shared" si="281"/>
        <v>0</v>
      </c>
      <c r="AI778" s="1">
        <v>7.7</v>
      </c>
      <c r="AJ778" s="2">
        <v>15.9</v>
      </c>
      <c r="AK778" s="2">
        <v>4</v>
      </c>
      <c r="AL778" s="2">
        <f t="shared" si="282"/>
        <v>0.29999999999999982</v>
      </c>
      <c r="AM778" s="2">
        <f t="shared" si="283"/>
        <v>7.8999999999999995</v>
      </c>
      <c r="AN778" s="3">
        <f t="shared" si="284"/>
        <v>0</v>
      </c>
      <c r="AO778" s="2">
        <v>9.3000000000000007</v>
      </c>
      <c r="AP778" s="2">
        <v>21.3</v>
      </c>
      <c r="AQ778" s="2">
        <v>2</v>
      </c>
      <c r="AR778" s="2">
        <f t="shared" si="285"/>
        <v>0</v>
      </c>
      <c r="AS778" s="2">
        <f t="shared" si="286"/>
        <v>6.6999999999999993</v>
      </c>
      <c r="AT778" s="3">
        <f t="shared" si="287"/>
        <v>5.3000000000000007</v>
      </c>
      <c r="AV778" s="3">
        <v>227.2</v>
      </c>
    </row>
    <row r="779" spans="6:48" x14ac:dyDescent="0.25">
      <c r="F779">
        <f t="shared" si="267"/>
        <v>0</v>
      </c>
      <c r="G779">
        <f t="shared" si="268"/>
        <v>180382.91730184192</v>
      </c>
      <c r="H779">
        <f t="shared" si="269"/>
        <v>0</v>
      </c>
      <c r="I779">
        <f t="shared" si="270"/>
        <v>0</v>
      </c>
      <c r="J779">
        <f t="shared" si="271"/>
        <v>0</v>
      </c>
      <c r="K779" s="9">
        <f t="shared" si="272"/>
        <v>180382.91730184192</v>
      </c>
      <c r="L779" s="7">
        <v>182620</v>
      </c>
      <c r="M779">
        <f t="shared" si="273"/>
        <v>2237.0826981580758</v>
      </c>
      <c r="Q779" s="1">
        <v>0</v>
      </c>
      <c r="R779" s="2">
        <v>0</v>
      </c>
      <c r="S779" s="2">
        <v>1</v>
      </c>
      <c r="T779" s="2">
        <f t="shared" si="266"/>
        <v>0</v>
      </c>
      <c r="U779" s="2">
        <f t="shared" si="274"/>
        <v>0</v>
      </c>
      <c r="V779" s="2">
        <f t="shared" si="275"/>
        <v>0</v>
      </c>
      <c r="W779" s="1">
        <v>4</v>
      </c>
      <c r="X779" s="2">
        <v>16.399999999999999</v>
      </c>
      <c r="Y779" s="2">
        <v>6</v>
      </c>
      <c r="Z779" s="2">
        <f t="shared" si="276"/>
        <v>4</v>
      </c>
      <c r="AA779" s="2">
        <f t="shared" si="277"/>
        <v>8</v>
      </c>
      <c r="AB779" s="3">
        <f t="shared" si="278"/>
        <v>0.39999999999999858</v>
      </c>
      <c r="AC779">
        <v>0</v>
      </c>
      <c r="AD779">
        <v>0</v>
      </c>
      <c r="AE779">
        <v>3</v>
      </c>
      <c r="AF779" s="2">
        <f t="shared" si="279"/>
        <v>0</v>
      </c>
      <c r="AG779" s="2">
        <f t="shared" si="280"/>
        <v>0</v>
      </c>
      <c r="AH779" s="3">
        <f t="shared" si="281"/>
        <v>0</v>
      </c>
      <c r="AI779" s="1">
        <v>0</v>
      </c>
      <c r="AJ779" s="2">
        <v>0</v>
      </c>
      <c r="AK779" s="2">
        <v>2</v>
      </c>
      <c r="AL779" s="2">
        <f t="shared" si="282"/>
        <v>0</v>
      </c>
      <c r="AM779" s="2">
        <f t="shared" si="283"/>
        <v>0</v>
      </c>
      <c r="AN779" s="3">
        <f t="shared" si="284"/>
        <v>0</v>
      </c>
      <c r="AO779" s="2">
        <v>0</v>
      </c>
      <c r="AP779" s="2">
        <v>0</v>
      </c>
      <c r="AQ779" s="2">
        <v>4</v>
      </c>
      <c r="AR779" s="2">
        <f t="shared" si="285"/>
        <v>0</v>
      </c>
      <c r="AS779" s="2">
        <f t="shared" si="286"/>
        <v>0</v>
      </c>
      <c r="AT779" s="3">
        <f t="shared" si="287"/>
        <v>0</v>
      </c>
      <c r="AV779" s="3">
        <v>124</v>
      </c>
    </row>
    <row r="780" spans="6:48" x14ac:dyDescent="0.25">
      <c r="F780">
        <f t="shared" si="267"/>
        <v>0</v>
      </c>
      <c r="G780">
        <f t="shared" si="268"/>
        <v>221064.11218962091</v>
      </c>
      <c r="H780">
        <f t="shared" si="269"/>
        <v>15093.83425576986</v>
      </c>
      <c r="I780">
        <f t="shared" si="270"/>
        <v>0</v>
      </c>
      <c r="J780">
        <f t="shared" si="271"/>
        <v>44958.241746501102</v>
      </c>
      <c r="K780" s="9">
        <f t="shared" si="272"/>
        <v>281116.18819189188</v>
      </c>
      <c r="L780" s="7">
        <v>282109</v>
      </c>
      <c r="M780">
        <f t="shared" si="273"/>
        <v>992.81180810811929</v>
      </c>
      <c r="Q780" s="1">
        <v>0</v>
      </c>
      <c r="R780" s="2">
        <v>0</v>
      </c>
      <c r="S780" s="2">
        <v>5</v>
      </c>
      <c r="T780" s="2">
        <f t="shared" si="266"/>
        <v>0</v>
      </c>
      <c r="U780" s="2">
        <f t="shared" si="274"/>
        <v>0</v>
      </c>
      <c r="V780" s="2">
        <f t="shared" si="275"/>
        <v>0</v>
      </c>
      <c r="W780" s="1">
        <v>5.6</v>
      </c>
      <c r="X780" s="2">
        <v>23.1</v>
      </c>
      <c r="Y780" s="2">
        <v>6</v>
      </c>
      <c r="Z780" s="2">
        <f t="shared" si="276"/>
        <v>2.4000000000000004</v>
      </c>
      <c r="AA780" s="2">
        <f t="shared" si="277"/>
        <v>7.9999999999999982</v>
      </c>
      <c r="AB780" s="3">
        <f t="shared" si="278"/>
        <v>7.1000000000000014</v>
      </c>
      <c r="AC780">
        <v>18.100000000000001</v>
      </c>
      <c r="AD780">
        <v>21</v>
      </c>
      <c r="AE780">
        <v>2</v>
      </c>
      <c r="AF780" s="2">
        <f t="shared" si="279"/>
        <v>0</v>
      </c>
      <c r="AG780" s="2">
        <f t="shared" si="280"/>
        <v>0</v>
      </c>
      <c r="AH780" s="3">
        <f t="shared" si="281"/>
        <v>2.8999999999999986</v>
      </c>
      <c r="AI780" s="1">
        <v>0</v>
      </c>
      <c r="AJ780" s="2">
        <v>0</v>
      </c>
      <c r="AK780" s="2">
        <v>3</v>
      </c>
      <c r="AL780" s="2">
        <f t="shared" si="282"/>
        <v>0</v>
      </c>
      <c r="AM780" s="2">
        <f t="shared" si="283"/>
        <v>0</v>
      </c>
      <c r="AN780" s="3">
        <f t="shared" si="284"/>
        <v>0</v>
      </c>
      <c r="AO780" s="2">
        <v>8.5</v>
      </c>
      <c r="AP780" s="2">
        <v>15.4</v>
      </c>
      <c r="AQ780" s="2">
        <v>4</v>
      </c>
      <c r="AR780" s="2">
        <f t="shared" si="285"/>
        <v>0</v>
      </c>
      <c r="AS780" s="2">
        <f t="shared" si="286"/>
        <v>6.9</v>
      </c>
      <c r="AT780" s="3">
        <f t="shared" si="287"/>
        <v>0</v>
      </c>
      <c r="AV780" s="3">
        <v>281</v>
      </c>
    </row>
    <row r="781" spans="6:48" x14ac:dyDescent="0.25">
      <c r="F781">
        <f t="shared" si="267"/>
        <v>0</v>
      </c>
      <c r="G781">
        <f t="shared" si="268"/>
        <v>0</v>
      </c>
      <c r="H781">
        <f t="shared" si="269"/>
        <v>145690.55641881106</v>
      </c>
      <c r="I781">
        <f t="shared" si="270"/>
        <v>0</v>
      </c>
      <c r="J781">
        <f t="shared" si="271"/>
        <v>34919.670927405641</v>
      </c>
      <c r="K781" s="9">
        <f t="shared" si="272"/>
        <v>180610.22734621671</v>
      </c>
      <c r="L781" s="7">
        <v>180000</v>
      </c>
      <c r="M781">
        <f t="shared" si="273"/>
        <v>610.22734621670679</v>
      </c>
      <c r="Q781" s="1">
        <v>0</v>
      </c>
      <c r="R781" s="2">
        <v>0</v>
      </c>
      <c r="S781" s="2">
        <v>2</v>
      </c>
      <c r="T781" s="2">
        <f t="shared" si="266"/>
        <v>0</v>
      </c>
      <c r="U781" s="2">
        <f t="shared" si="274"/>
        <v>0</v>
      </c>
      <c r="V781" s="2">
        <f t="shared" si="275"/>
        <v>0</v>
      </c>
      <c r="W781" s="1">
        <v>0</v>
      </c>
      <c r="X781" s="2">
        <v>0</v>
      </c>
      <c r="Y781" s="2">
        <v>6</v>
      </c>
      <c r="Z781" s="2">
        <f t="shared" si="276"/>
        <v>0</v>
      </c>
      <c r="AA781" s="2">
        <f t="shared" si="277"/>
        <v>0</v>
      </c>
      <c r="AB781" s="3">
        <f t="shared" si="278"/>
        <v>0</v>
      </c>
      <c r="AC781">
        <v>3.3</v>
      </c>
      <c r="AD781">
        <v>17.7</v>
      </c>
      <c r="AE781">
        <v>1</v>
      </c>
      <c r="AF781" s="2">
        <f t="shared" si="279"/>
        <v>4.7</v>
      </c>
      <c r="AG781" s="2">
        <f t="shared" si="280"/>
        <v>7.9999999999999991</v>
      </c>
      <c r="AH781" s="3">
        <f t="shared" si="281"/>
        <v>1.6999999999999993</v>
      </c>
      <c r="AI781" s="1">
        <v>0</v>
      </c>
      <c r="AJ781" s="2">
        <v>0</v>
      </c>
      <c r="AK781" s="2">
        <v>5</v>
      </c>
      <c r="AL781" s="2">
        <f t="shared" si="282"/>
        <v>0</v>
      </c>
      <c r="AM781" s="2">
        <f t="shared" si="283"/>
        <v>0</v>
      </c>
      <c r="AN781" s="3">
        <f t="shared" si="284"/>
        <v>0</v>
      </c>
      <c r="AO781" s="2">
        <v>14.8</v>
      </c>
      <c r="AP781" s="2">
        <v>17.899999999999999</v>
      </c>
      <c r="AQ781" s="2">
        <v>4</v>
      </c>
      <c r="AR781" s="2">
        <f t="shared" si="285"/>
        <v>0</v>
      </c>
      <c r="AS781" s="2">
        <f t="shared" si="286"/>
        <v>1.1999999999999993</v>
      </c>
      <c r="AT781" s="3">
        <f t="shared" si="287"/>
        <v>1.8999999999999986</v>
      </c>
      <c r="AV781" s="3">
        <v>152.4</v>
      </c>
    </row>
    <row r="782" spans="6:48" x14ac:dyDescent="0.25">
      <c r="F782">
        <f t="shared" si="267"/>
        <v>37135.745779600889</v>
      </c>
      <c r="G782">
        <f t="shared" si="268"/>
        <v>0</v>
      </c>
      <c r="H782">
        <f t="shared" si="269"/>
        <v>19854.337010732932</v>
      </c>
      <c r="I782">
        <f t="shared" si="270"/>
        <v>87201.693439212962</v>
      </c>
      <c r="J782">
        <f t="shared" si="271"/>
        <v>123548.14285297255</v>
      </c>
      <c r="K782" s="9">
        <f t="shared" si="272"/>
        <v>267739.91908251937</v>
      </c>
      <c r="L782" s="7">
        <v>268157</v>
      </c>
      <c r="M782">
        <f t="shared" si="273"/>
        <v>417.08091748063453</v>
      </c>
      <c r="Q782" s="1">
        <v>8.9</v>
      </c>
      <c r="R782" s="2">
        <v>16.5</v>
      </c>
      <c r="S782" s="2">
        <v>2</v>
      </c>
      <c r="T782" s="2">
        <f t="shared" ref="T782:T845" si="288">IF($Q782&gt;$D$2,0,IF($R782&lt;$D$2,$R782-$Q782,$D$2-$Q782))</f>
        <v>0</v>
      </c>
      <c r="U782" s="2">
        <f t="shared" si="274"/>
        <v>7.1</v>
      </c>
      <c r="V782" s="2">
        <f t="shared" si="275"/>
        <v>0.5</v>
      </c>
      <c r="W782" s="1">
        <v>0</v>
      </c>
      <c r="X782" s="2">
        <v>0</v>
      </c>
      <c r="Y782" s="2">
        <v>5</v>
      </c>
      <c r="Z782" s="2">
        <f t="shared" si="276"/>
        <v>0</v>
      </c>
      <c r="AA782" s="2">
        <f t="shared" si="277"/>
        <v>0</v>
      </c>
      <c r="AB782" s="3">
        <f t="shared" si="278"/>
        <v>0</v>
      </c>
      <c r="AC782">
        <v>18.3</v>
      </c>
      <c r="AD782">
        <v>21.2</v>
      </c>
      <c r="AE782">
        <v>6</v>
      </c>
      <c r="AF782" s="2">
        <f t="shared" si="279"/>
        <v>0</v>
      </c>
      <c r="AG782" s="2">
        <f t="shared" si="280"/>
        <v>0</v>
      </c>
      <c r="AH782" s="3">
        <f t="shared" si="281"/>
        <v>2.8999999999999986</v>
      </c>
      <c r="AI782" s="1">
        <v>0.2</v>
      </c>
      <c r="AJ782" s="2">
        <v>8.9</v>
      </c>
      <c r="AK782" s="2">
        <v>1</v>
      </c>
      <c r="AL782" s="2">
        <f t="shared" si="282"/>
        <v>7.8</v>
      </c>
      <c r="AM782" s="2">
        <f t="shared" si="283"/>
        <v>0.90000000000000124</v>
      </c>
      <c r="AN782" s="3">
        <f t="shared" si="284"/>
        <v>0</v>
      </c>
      <c r="AO782" s="2">
        <v>12.8</v>
      </c>
      <c r="AP782" s="2">
        <v>23.2</v>
      </c>
      <c r="AQ782" s="2">
        <v>4</v>
      </c>
      <c r="AR782" s="2">
        <f t="shared" si="285"/>
        <v>0</v>
      </c>
      <c r="AS782" s="2">
        <f t="shared" si="286"/>
        <v>3.1999999999999993</v>
      </c>
      <c r="AT782" s="3">
        <f t="shared" si="287"/>
        <v>7.1999999999999993</v>
      </c>
      <c r="AV782" s="3">
        <v>331.6</v>
      </c>
    </row>
    <row r="783" spans="6:48" x14ac:dyDescent="0.25">
      <c r="F783">
        <f t="shared" si="267"/>
        <v>0</v>
      </c>
      <c r="G783">
        <f t="shared" si="268"/>
        <v>0</v>
      </c>
      <c r="H783">
        <f t="shared" si="269"/>
        <v>25607.121459925584</v>
      </c>
      <c r="I783">
        <f t="shared" si="270"/>
        <v>16814.372718662147</v>
      </c>
      <c r="J783">
        <f t="shared" si="271"/>
        <v>67660.023027436298</v>
      </c>
      <c r="K783" s="9">
        <f t="shared" si="272"/>
        <v>110081.51720602403</v>
      </c>
      <c r="L783" s="7">
        <v>108791</v>
      </c>
      <c r="M783">
        <f t="shared" si="273"/>
        <v>1290.5172060240293</v>
      </c>
      <c r="Q783" s="1">
        <v>0</v>
      </c>
      <c r="R783" s="2">
        <v>0</v>
      </c>
      <c r="S783" s="2">
        <v>1</v>
      </c>
      <c r="T783" s="2">
        <f t="shared" si="288"/>
        <v>0</v>
      </c>
      <c r="U783" s="2">
        <f t="shared" si="274"/>
        <v>0</v>
      </c>
      <c r="V783" s="2">
        <f t="shared" si="275"/>
        <v>0</v>
      </c>
      <c r="W783" s="1">
        <v>0</v>
      </c>
      <c r="X783" s="2">
        <v>0</v>
      </c>
      <c r="Y783" s="2">
        <v>4</v>
      </c>
      <c r="Z783" s="2">
        <f t="shared" si="276"/>
        <v>0</v>
      </c>
      <c r="AA783" s="2">
        <f t="shared" si="277"/>
        <v>0</v>
      </c>
      <c r="AB783" s="3">
        <f t="shared" si="278"/>
        <v>0</v>
      </c>
      <c r="AC783">
        <v>9</v>
      </c>
      <c r="AD783">
        <v>11.2</v>
      </c>
      <c r="AE783">
        <v>6</v>
      </c>
      <c r="AF783" s="2">
        <f t="shared" si="279"/>
        <v>0</v>
      </c>
      <c r="AG783" s="2">
        <f t="shared" si="280"/>
        <v>2.1999999999999993</v>
      </c>
      <c r="AH783" s="3">
        <f t="shared" si="281"/>
        <v>0</v>
      </c>
      <c r="AI783" s="1">
        <v>0.4</v>
      </c>
      <c r="AJ783" s="2">
        <v>1.9</v>
      </c>
      <c r="AK783" s="2">
        <v>5</v>
      </c>
      <c r="AL783" s="2">
        <f t="shared" si="282"/>
        <v>1.5</v>
      </c>
      <c r="AM783" s="2">
        <f t="shared" si="283"/>
        <v>0</v>
      </c>
      <c r="AN783" s="3">
        <f t="shared" si="284"/>
        <v>0</v>
      </c>
      <c r="AO783" s="2">
        <v>4.9000000000000004</v>
      </c>
      <c r="AP783" s="2">
        <v>13.8</v>
      </c>
      <c r="AQ783" s="2">
        <v>3</v>
      </c>
      <c r="AR783" s="2">
        <f t="shared" si="285"/>
        <v>3.0999999999999996</v>
      </c>
      <c r="AS783" s="2">
        <f t="shared" si="286"/>
        <v>5.8000000000000007</v>
      </c>
      <c r="AT783" s="3">
        <f t="shared" si="287"/>
        <v>0</v>
      </c>
      <c r="AV783" s="3">
        <v>136.4</v>
      </c>
    </row>
    <row r="784" spans="6:48" x14ac:dyDescent="0.25">
      <c r="F784">
        <f t="shared" si="267"/>
        <v>0</v>
      </c>
      <c r="G784">
        <f t="shared" si="268"/>
        <v>65331.899098835616</v>
      </c>
      <c r="H784">
        <f t="shared" si="269"/>
        <v>170624.13988444579</v>
      </c>
      <c r="I784">
        <f t="shared" si="270"/>
        <v>126084.85798279314</v>
      </c>
      <c r="J784">
        <f t="shared" si="271"/>
        <v>0</v>
      </c>
      <c r="K784" s="9">
        <f t="shared" si="272"/>
        <v>362040.89696607454</v>
      </c>
      <c r="L784" s="7">
        <v>365740</v>
      </c>
      <c r="M784">
        <f t="shared" si="273"/>
        <v>3699.1030339254648</v>
      </c>
      <c r="Q784" s="1">
        <v>0</v>
      </c>
      <c r="R784" s="2">
        <v>0</v>
      </c>
      <c r="S784" s="2">
        <v>2</v>
      </c>
      <c r="T784" s="2">
        <f t="shared" si="288"/>
        <v>0</v>
      </c>
      <c r="U784" s="2">
        <f t="shared" si="274"/>
        <v>0</v>
      </c>
      <c r="V784" s="2">
        <f t="shared" si="275"/>
        <v>0</v>
      </c>
      <c r="W784" s="1">
        <v>12.7</v>
      </c>
      <c r="X784" s="2">
        <v>17.600000000000001</v>
      </c>
      <c r="Y784" s="2">
        <v>5</v>
      </c>
      <c r="Z784" s="2">
        <f t="shared" si="276"/>
        <v>0</v>
      </c>
      <c r="AA784" s="2">
        <f t="shared" si="277"/>
        <v>3.3000000000000007</v>
      </c>
      <c r="AB784" s="3">
        <f t="shared" si="278"/>
        <v>1.6000000000000014</v>
      </c>
      <c r="AC784">
        <v>1</v>
      </c>
      <c r="AD784">
        <v>13.3</v>
      </c>
      <c r="AE784">
        <v>6</v>
      </c>
      <c r="AF784" s="2">
        <f t="shared" si="279"/>
        <v>7</v>
      </c>
      <c r="AG784" s="2">
        <f t="shared" si="280"/>
        <v>5.3000000000000007</v>
      </c>
      <c r="AH784" s="3">
        <f t="shared" si="281"/>
        <v>0</v>
      </c>
      <c r="AI784" s="1">
        <v>3.1</v>
      </c>
      <c r="AJ784" s="2">
        <v>17.5</v>
      </c>
      <c r="AK784" s="2">
        <v>4</v>
      </c>
      <c r="AL784" s="2">
        <f t="shared" si="282"/>
        <v>4.9000000000000004</v>
      </c>
      <c r="AM784" s="2">
        <f t="shared" si="283"/>
        <v>8</v>
      </c>
      <c r="AN784" s="3">
        <f t="shared" si="284"/>
        <v>1.5</v>
      </c>
      <c r="AO784" s="2">
        <v>0</v>
      </c>
      <c r="AP784" s="2">
        <v>0</v>
      </c>
      <c r="AQ784" s="2">
        <v>3</v>
      </c>
      <c r="AR784" s="2">
        <f t="shared" si="285"/>
        <v>0</v>
      </c>
      <c r="AS784" s="2">
        <f t="shared" si="286"/>
        <v>0</v>
      </c>
      <c r="AT784" s="3">
        <f t="shared" si="287"/>
        <v>0</v>
      </c>
      <c r="AV784" s="3">
        <v>262.60000000000002</v>
      </c>
    </row>
    <row r="785" spans="6:48" x14ac:dyDescent="0.25">
      <c r="F785">
        <f t="shared" si="267"/>
        <v>65852.652297787936</v>
      </c>
      <c r="G785">
        <f t="shared" si="268"/>
        <v>0</v>
      </c>
      <c r="H785">
        <f t="shared" si="269"/>
        <v>132082.06871064019</v>
      </c>
      <c r="I785">
        <f t="shared" si="270"/>
        <v>146655.75826284994</v>
      </c>
      <c r="J785">
        <f t="shared" si="271"/>
        <v>0</v>
      </c>
      <c r="K785" s="9">
        <f t="shared" si="272"/>
        <v>344590.47927127808</v>
      </c>
      <c r="L785" s="7">
        <v>345448</v>
      </c>
      <c r="M785">
        <f t="shared" si="273"/>
        <v>857.52072872192366</v>
      </c>
      <c r="Q785" s="1">
        <v>11.9</v>
      </c>
      <c r="R785" s="2">
        <v>18.5</v>
      </c>
      <c r="S785" s="2">
        <v>6</v>
      </c>
      <c r="T785" s="2">
        <f t="shared" si="288"/>
        <v>0</v>
      </c>
      <c r="U785" s="2">
        <f t="shared" si="274"/>
        <v>4.0999999999999996</v>
      </c>
      <c r="V785" s="2">
        <f t="shared" si="275"/>
        <v>2.5</v>
      </c>
      <c r="W785" s="1">
        <v>0</v>
      </c>
      <c r="X785" s="2">
        <v>0</v>
      </c>
      <c r="Y785" s="2">
        <v>1</v>
      </c>
      <c r="Z785" s="2">
        <f t="shared" si="276"/>
        <v>0</v>
      </c>
      <c r="AA785" s="2">
        <f t="shared" si="277"/>
        <v>0</v>
      </c>
      <c r="AB785" s="3">
        <f t="shared" si="278"/>
        <v>0</v>
      </c>
      <c r="AC785">
        <v>4.8</v>
      </c>
      <c r="AD785">
        <v>16.600000000000001</v>
      </c>
      <c r="AE785">
        <v>5</v>
      </c>
      <c r="AF785" s="2">
        <f t="shared" si="279"/>
        <v>3.2</v>
      </c>
      <c r="AG785" s="2">
        <f t="shared" si="280"/>
        <v>7.9999999999999991</v>
      </c>
      <c r="AH785" s="3">
        <f t="shared" si="281"/>
        <v>0.60000000000000142</v>
      </c>
      <c r="AI785" s="1">
        <v>2.8</v>
      </c>
      <c r="AJ785" s="2">
        <v>19.5</v>
      </c>
      <c r="AK785" s="2">
        <v>4</v>
      </c>
      <c r="AL785" s="2">
        <f t="shared" si="282"/>
        <v>5.2</v>
      </c>
      <c r="AM785" s="2">
        <f t="shared" si="283"/>
        <v>8</v>
      </c>
      <c r="AN785" s="3">
        <f t="shared" si="284"/>
        <v>3.5</v>
      </c>
      <c r="AO785" s="2">
        <v>0</v>
      </c>
      <c r="AP785" s="2">
        <v>0</v>
      </c>
      <c r="AQ785" s="2">
        <v>3</v>
      </c>
      <c r="AR785" s="2">
        <f t="shared" si="285"/>
        <v>0</v>
      </c>
      <c r="AS785" s="2">
        <f t="shared" si="286"/>
        <v>0</v>
      </c>
      <c r="AT785" s="3">
        <f t="shared" si="287"/>
        <v>0</v>
      </c>
      <c r="AV785" s="3">
        <v>327</v>
      </c>
    </row>
    <row r="786" spans="6:48" x14ac:dyDescent="0.25">
      <c r="F786">
        <f t="shared" si="267"/>
        <v>0</v>
      </c>
      <c r="G786">
        <f t="shared" si="268"/>
        <v>35893.923552060623</v>
      </c>
      <c r="H786">
        <f t="shared" si="269"/>
        <v>17746.057298954507</v>
      </c>
      <c r="I786">
        <f t="shared" si="270"/>
        <v>0</v>
      </c>
      <c r="J786">
        <f t="shared" si="271"/>
        <v>146334.21500173229</v>
      </c>
      <c r="K786" s="9">
        <f t="shared" si="272"/>
        <v>199974.19585274742</v>
      </c>
      <c r="L786" s="7">
        <v>199650</v>
      </c>
      <c r="M786">
        <f t="shared" si="273"/>
        <v>324.19585274741985</v>
      </c>
      <c r="Q786" s="1">
        <v>0</v>
      </c>
      <c r="R786" s="2">
        <v>0</v>
      </c>
      <c r="S786" s="2">
        <v>6</v>
      </c>
      <c r="T786" s="2">
        <f t="shared" si="288"/>
        <v>0</v>
      </c>
      <c r="U786" s="2">
        <f t="shared" si="274"/>
        <v>0</v>
      </c>
      <c r="V786" s="2">
        <f t="shared" si="275"/>
        <v>0</v>
      </c>
      <c r="W786" s="1">
        <v>2.8</v>
      </c>
      <c r="X786" s="2">
        <v>7.6</v>
      </c>
      <c r="Y786" s="2">
        <v>3</v>
      </c>
      <c r="Z786" s="2">
        <f t="shared" si="276"/>
        <v>4.8</v>
      </c>
      <c r="AA786" s="2">
        <f t="shared" si="277"/>
        <v>0</v>
      </c>
      <c r="AB786" s="3">
        <f t="shared" si="278"/>
        <v>0</v>
      </c>
      <c r="AC786">
        <v>2.9</v>
      </c>
      <c r="AD786">
        <v>4.4000000000000004</v>
      </c>
      <c r="AE786">
        <v>2</v>
      </c>
      <c r="AF786" s="2">
        <f t="shared" si="279"/>
        <v>1.5000000000000004</v>
      </c>
      <c r="AG786" s="2">
        <f t="shared" si="280"/>
        <v>0</v>
      </c>
      <c r="AH786" s="3">
        <f t="shared" si="281"/>
        <v>0</v>
      </c>
      <c r="AI786" s="1">
        <v>0</v>
      </c>
      <c r="AJ786" s="2">
        <v>0</v>
      </c>
      <c r="AK786" s="2">
        <v>4</v>
      </c>
      <c r="AL786" s="2">
        <f t="shared" si="282"/>
        <v>0</v>
      </c>
      <c r="AM786" s="2">
        <f t="shared" si="283"/>
        <v>0</v>
      </c>
      <c r="AN786" s="3">
        <f t="shared" si="284"/>
        <v>0</v>
      </c>
      <c r="AO786" s="2">
        <v>1.4</v>
      </c>
      <c r="AP786" s="2">
        <v>19.399999999999999</v>
      </c>
      <c r="AQ786" s="2">
        <v>1</v>
      </c>
      <c r="AR786" s="2">
        <f t="shared" si="285"/>
        <v>6.6</v>
      </c>
      <c r="AS786" s="2">
        <f t="shared" si="286"/>
        <v>8.0000000000000018</v>
      </c>
      <c r="AT786" s="3">
        <f t="shared" si="287"/>
        <v>3.3999999999999986</v>
      </c>
      <c r="AV786" s="3">
        <v>276</v>
      </c>
    </row>
    <row r="787" spans="6:48" x14ac:dyDescent="0.25">
      <c r="F787">
        <f t="shared" si="267"/>
        <v>132191.47217909186</v>
      </c>
      <c r="G787">
        <f t="shared" si="268"/>
        <v>0</v>
      </c>
      <c r="H787">
        <f t="shared" si="269"/>
        <v>80391.777912752281</v>
      </c>
      <c r="I787">
        <f t="shared" si="270"/>
        <v>8223.1280635609473</v>
      </c>
      <c r="J787">
        <f t="shared" si="271"/>
        <v>0</v>
      </c>
      <c r="K787" s="9">
        <f t="shared" si="272"/>
        <v>220806.37815540508</v>
      </c>
      <c r="L787" s="7">
        <v>219956</v>
      </c>
      <c r="M787">
        <f t="shared" si="273"/>
        <v>850.37815540508018</v>
      </c>
      <c r="Q787" s="1">
        <v>8.8000000000000007</v>
      </c>
      <c r="R787" s="2">
        <v>23.4</v>
      </c>
      <c r="S787" s="2">
        <v>4</v>
      </c>
      <c r="T787" s="2">
        <f t="shared" si="288"/>
        <v>0</v>
      </c>
      <c r="U787" s="2">
        <f t="shared" si="274"/>
        <v>7.1999999999999993</v>
      </c>
      <c r="V787" s="2">
        <f t="shared" si="275"/>
        <v>7.3999999999999986</v>
      </c>
      <c r="W787" s="1">
        <v>0</v>
      </c>
      <c r="X787" s="2">
        <v>0</v>
      </c>
      <c r="Y787" s="2">
        <v>1</v>
      </c>
      <c r="Z787" s="2">
        <f t="shared" si="276"/>
        <v>0</v>
      </c>
      <c r="AA787" s="2">
        <f t="shared" si="277"/>
        <v>0</v>
      </c>
      <c r="AB787" s="3">
        <f t="shared" si="278"/>
        <v>0</v>
      </c>
      <c r="AC787">
        <v>12.3</v>
      </c>
      <c r="AD787">
        <v>22.2</v>
      </c>
      <c r="AE787">
        <v>3</v>
      </c>
      <c r="AF787" s="2">
        <f t="shared" si="279"/>
        <v>0</v>
      </c>
      <c r="AG787" s="2">
        <f t="shared" si="280"/>
        <v>3.6999999999999993</v>
      </c>
      <c r="AH787" s="3">
        <f t="shared" si="281"/>
        <v>6.1999999999999993</v>
      </c>
      <c r="AI787" s="1">
        <v>9.9</v>
      </c>
      <c r="AJ787" s="2">
        <v>10.8</v>
      </c>
      <c r="AK787" s="2">
        <v>5</v>
      </c>
      <c r="AL787" s="2">
        <f t="shared" si="282"/>
        <v>0</v>
      </c>
      <c r="AM787" s="2">
        <f t="shared" si="283"/>
        <v>0.90000000000000036</v>
      </c>
      <c r="AN787" s="3">
        <f t="shared" si="284"/>
        <v>0</v>
      </c>
      <c r="AO787" s="2">
        <v>0</v>
      </c>
      <c r="AP787" s="2">
        <v>0</v>
      </c>
      <c r="AQ787" s="2">
        <v>6</v>
      </c>
      <c r="AR787" s="2">
        <f t="shared" si="285"/>
        <v>0</v>
      </c>
      <c r="AS787" s="2">
        <f t="shared" si="286"/>
        <v>0</v>
      </c>
      <c r="AT787" s="3">
        <f t="shared" si="287"/>
        <v>0</v>
      </c>
      <c r="AV787" s="3">
        <v>305.39999999999998</v>
      </c>
    </row>
    <row r="788" spans="6:48" x14ac:dyDescent="0.25">
      <c r="F788">
        <f t="shared" si="267"/>
        <v>81118.506221412958</v>
      </c>
      <c r="G788">
        <f t="shared" si="268"/>
        <v>5952.8956282424415</v>
      </c>
      <c r="H788">
        <f t="shared" si="269"/>
        <v>0</v>
      </c>
      <c r="I788">
        <f t="shared" si="270"/>
        <v>191566.38822222143</v>
      </c>
      <c r="J788">
        <f t="shared" si="271"/>
        <v>0</v>
      </c>
      <c r="K788" s="9">
        <f t="shared" si="272"/>
        <v>278637.79007187684</v>
      </c>
      <c r="L788" s="7">
        <v>280388</v>
      </c>
      <c r="M788">
        <f t="shared" si="273"/>
        <v>1750.209928123164</v>
      </c>
      <c r="Q788" s="1">
        <v>1.5</v>
      </c>
      <c r="R788" s="2">
        <v>13.8</v>
      </c>
      <c r="S788" s="2">
        <v>2</v>
      </c>
      <c r="T788" s="2">
        <f t="shared" si="288"/>
        <v>6.5</v>
      </c>
      <c r="U788" s="2">
        <f t="shared" si="274"/>
        <v>5.8000000000000007</v>
      </c>
      <c r="V788" s="2">
        <f t="shared" si="275"/>
        <v>0</v>
      </c>
      <c r="W788" s="1">
        <v>8.9</v>
      </c>
      <c r="X788" s="2">
        <v>9.3000000000000007</v>
      </c>
      <c r="Y788" s="2">
        <v>1</v>
      </c>
      <c r="Z788" s="2">
        <f t="shared" si="276"/>
        <v>0</v>
      </c>
      <c r="AA788" s="2">
        <f t="shared" si="277"/>
        <v>0.40000000000000036</v>
      </c>
      <c r="AB788" s="3">
        <f t="shared" si="278"/>
        <v>0</v>
      </c>
      <c r="AC788">
        <v>0</v>
      </c>
      <c r="AD788">
        <v>0</v>
      </c>
      <c r="AE788">
        <v>4</v>
      </c>
      <c r="AF788" s="2">
        <f t="shared" si="279"/>
        <v>0</v>
      </c>
      <c r="AG788" s="2">
        <f t="shared" si="280"/>
        <v>0</v>
      </c>
      <c r="AH788" s="3">
        <f t="shared" si="281"/>
        <v>0</v>
      </c>
      <c r="AI788" s="1">
        <v>4.2</v>
      </c>
      <c r="AJ788" s="2">
        <v>23.6</v>
      </c>
      <c r="AK788" s="2">
        <v>5</v>
      </c>
      <c r="AL788" s="2">
        <f t="shared" si="282"/>
        <v>3.8</v>
      </c>
      <c r="AM788" s="2">
        <f t="shared" si="283"/>
        <v>8</v>
      </c>
      <c r="AN788" s="3">
        <f t="shared" si="284"/>
        <v>7.6000000000000014</v>
      </c>
      <c r="AO788" s="2">
        <v>0</v>
      </c>
      <c r="AP788" s="2">
        <v>0</v>
      </c>
      <c r="AQ788" s="2">
        <v>6</v>
      </c>
      <c r="AR788" s="2">
        <f t="shared" si="285"/>
        <v>0</v>
      </c>
      <c r="AS788" s="2">
        <f t="shared" si="286"/>
        <v>0</v>
      </c>
      <c r="AT788" s="3">
        <f t="shared" si="287"/>
        <v>0</v>
      </c>
      <c r="AV788" s="3">
        <v>343.7</v>
      </c>
    </row>
    <row r="789" spans="6:48" x14ac:dyDescent="0.25">
      <c r="F789">
        <f t="shared" si="267"/>
        <v>75751.134496327941</v>
      </c>
      <c r="G789">
        <f t="shared" si="268"/>
        <v>155918.42668494469</v>
      </c>
      <c r="H789">
        <f t="shared" si="269"/>
        <v>0</v>
      </c>
      <c r="I789">
        <f t="shared" si="270"/>
        <v>0</v>
      </c>
      <c r="J789">
        <f t="shared" si="271"/>
        <v>0</v>
      </c>
      <c r="K789" s="9">
        <f t="shared" si="272"/>
        <v>231669.56118127261</v>
      </c>
      <c r="L789" s="7">
        <v>231200</v>
      </c>
      <c r="M789">
        <f t="shared" si="273"/>
        <v>469.56118127261288</v>
      </c>
      <c r="Q789" s="1">
        <v>2</v>
      </c>
      <c r="R789" s="2">
        <v>10.199999999999999</v>
      </c>
      <c r="S789" s="2">
        <v>3</v>
      </c>
      <c r="T789" s="2">
        <f t="shared" si="288"/>
        <v>6</v>
      </c>
      <c r="U789" s="2">
        <f t="shared" si="274"/>
        <v>2.1999999999999993</v>
      </c>
      <c r="V789" s="2">
        <f t="shared" si="275"/>
        <v>0</v>
      </c>
      <c r="W789" s="1">
        <v>4</v>
      </c>
      <c r="X789" s="2">
        <v>19.5</v>
      </c>
      <c r="Y789" s="2">
        <v>2</v>
      </c>
      <c r="Z789" s="2">
        <f t="shared" si="276"/>
        <v>4</v>
      </c>
      <c r="AA789" s="2">
        <f t="shared" si="277"/>
        <v>8</v>
      </c>
      <c r="AB789" s="3">
        <f t="shared" si="278"/>
        <v>3.5</v>
      </c>
      <c r="AC789">
        <v>0</v>
      </c>
      <c r="AD789">
        <v>0</v>
      </c>
      <c r="AE789">
        <v>1</v>
      </c>
      <c r="AF789" s="2">
        <f t="shared" si="279"/>
        <v>0</v>
      </c>
      <c r="AG789" s="2">
        <f t="shared" si="280"/>
        <v>0</v>
      </c>
      <c r="AH789" s="3">
        <f t="shared" si="281"/>
        <v>0</v>
      </c>
      <c r="AI789" s="1">
        <v>0</v>
      </c>
      <c r="AJ789" s="2">
        <v>0</v>
      </c>
      <c r="AK789" s="2">
        <v>4</v>
      </c>
      <c r="AL789" s="2">
        <f t="shared" si="282"/>
        <v>0</v>
      </c>
      <c r="AM789" s="2">
        <f t="shared" si="283"/>
        <v>0</v>
      </c>
      <c r="AN789" s="3">
        <f t="shared" si="284"/>
        <v>0</v>
      </c>
      <c r="AO789" s="2">
        <v>0</v>
      </c>
      <c r="AP789" s="2">
        <v>0</v>
      </c>
      <c r="AQ789" s="2">
        <v>6</v>
      </c>
      <c r="AR789" s="2">
        <f t="shared" si="285"/>
        <v>0</v>
      </c>
      <c r="AS789" s="2">
        <f t="shared" si="286"/>
        <v>0</v>
      </c>
      <c r="AT789" s="3">
        <f t="shared" si="287"/>
        <v>0</v>
      </c>
      <c r="AV789" s="3">
        <v>278</v>
      </c>
    </row>
    <row r="790" spans="6:48" x14ac:dyDescent="0.25">
      <c r="F790">
        <f t="shared" si="267"/>
        <v>14290.659772741888</v>
      </c>
      <c r="G790">
        <f t="shared" si="268"/>
        <v>3788.5980161437092</v>
      </c>
      <c r="H790">
        <f t="shared" si="269"/>
        <v>164838.43035062798</v>
      </c>
      <c r="I790">
        <f t="shared" si="270"/>
        <v>0</v>
      </c>
      <c r="J790">
        <f t="shared" si="271"/>
        <v>0</v>
      </c>
      <c r="K790" s="9">
        <f t="shared" si="272"/>
        <v>182917.68813951357</v>
      </c>
      <c r="L790" s="7">
        <v>181770</v>
      </c>
      <c r="M790">
        <f t="shared" si="273"/>
        <v>1147.6881395135715</v>
      </c>
      <c r="Q790" s="1">
        <v>10.5</v>
      </c>
      <c r="R790" s="2">
        <v>13.3</v>
      </c>
      <c r="S790" s="2">
        <v>5</v>
      </c>
      <c r="T790" s="2">
        <f t="shared" si="288"/>
        <v>0</v>
      </c>
      <c r="U790" s="2">
        <f t="shared" si="274"/>
        <v>2.8000000000000007</v>
      </c>
      <c r="V790" s="2">
        <f t="shared" si="275"/>
        <v>0</v>
      </c>
      <c r="W790" s="1">
        <v>19.7</v>
      </c>
      <c r="X790" s="2">
        <v>20.3</v>
      </c>
      <c r="Y790" s="2">
        <v>4</v>
      </c>
      <c r="Z790" s="2">
        <f t="shared" si="276"/>
        <v>0</v>
      </c>
      <c r="AA790" s="2">
        <f t="shared" si="277"/>
        <v>0</v>
      </c>
      <c r="AB790" s="3">
        <f t="shared" si="278"/>
        <v>0.60000000000000142</v>
      </c>
      <c r="AC790">
        <v>5.4</v>
      </c>
      <c r="AD790">
        <v>22.1</v>
      </c>
      <c r="AE790">
        <v>3</v>
      </c>
      <c r="AF790" s="2">
        <f t="shared" si="279"/>
        <v>2.5999999999999996</v>
      </c>
      <c r="AG790" s="2">
        <f t="shared" si="280"/>
        <v>8.0000000000000018</v>
      </c>
      <c r="AH790" s="3">
        <f t="shared" si="281"/>
        <v>6.1000000000000014</v>
      </c>
      <c r="AI790" s="1">
        <v>0</v>
      </c>
      <c r="AJ790" s="2">
        <v>0</v>
      </c>
      <c r="AK790" s="2">
        <v>6</v>
      </c>
      <c r="AL790" s="2">
        <f t="shared" si="282"/>
        <v>0</v>
      </c>
      <c r="AM790" s="2">
        <f t="shared" si="283"/>
        <v>0</v>
      </c>
      <c r="AN790" s="3">
        <f t="shared" si="284"/>
        <v>0</v>
      </c>
      <c r="AO790" s="2">
        <v>0</v>
      </c>
      <c r="AP790" s="2">
        <v>0</v>
      </c>
      <c r="AQ790" s="2">
        <v>2</v>
      </c>
      <c r="AR790" s="2">
        <f t="shared" si="285"/>
        <v>0</v>
      </c>
      <c r="AS790" s="2">
        <f t="shared" si="286"/>
        <v>0</v>
      </c>
      <c r="AT790" s="3">
        <f t="shared" si="287"/>
        <v>0</v>
      </c>
      <c r="AV790" s="3">
        <v>181.6</v>
      </c>
    </row>
    <row r="791" spans="6:48" x14ac:dyDescent="0.25">
      <c r="F791">
        <f t="shared" si="267"/>
        <v>138687.18831841956</v>
      </c>
      <c r="G791">
        <f t="shared" si="268"/>
        <v>27418.540823824376</v>
      </c>
      <c r="H791">
        <f t="shared" si="269"/>
        <v>82759.086107594267</v>
      </c>
      <c r="I791">
        <f t="shared" si="270"/>
        <v>6102.2157209432225</v>
      </c>
      <c r="J791">
        <f t="shared" si="271"/>
        <v>0</v>
      </c>
      <c r="K791" s="9">
        <f t="shared" si="272"/>
        <v>254967.03097078146</v>
      </c>
      <c r="L791" s="7">
        <v>253456</v>
      </c>
      <c r="M791">
        <f t="shared" si="273"/>
        <v>1511.0309707814595</v>
      </c>
      <c r="Q791" s="1">
        <v>12.2</v>
      </c>
      <c r="R791" s="2">
        <v>23.8</v>
      </c>
      <c r="S791" s="2">
        <v>5</v>
      </c>
      <c r="T791" s="2">
        <f t="shared" si="288"/>
        <v>0</v>
      </c>
      <c r="U791" s="2">
        <f t="shared" si="274"/>
        <v>3.8000000000000007</v>
      </c>
      <c r="V791" s="2">
        <f t="shared" si="275"/>
        <v>7.8000000000000007</v>
      </c>
      <c r="W791" s="1">
        <v>17.399999999999999</v>
      </c>
      <c r="X791" s="2">
        <v>21.6</v>
      </c>
      <c r="Y791" s="2">
        <v>1</v>
      </c>
      <c r="Z791" s="2">
        <f t="shared" si="276"/>
        <v>0</v>
      </c>
      <c r="AA791" s="2">
        <f t="shared" si="277"/>
        <v>0</v>
      </c>
      <c r="AB791" s="3">
        <f t="shared" si="278"/>
        <v>4.2000000000000028</v>
      </c>
      <c r="AC791">
        <v>11</v>
      </c>
      <c r="AD791">
        <v>23.4</v>
      </c>
      <c r="AE791">
        <v>2</v>
      </c>
      <c r="AF791" s="2">
        <f t="shared" si="279"/>
        <v>0</v>
      </c>
      <c r="AG791" s="2">
        <f t="shared" si="280"/>
        <v>5</v>
      </c>
      <c r="AH791" s="3">
        <f t="shared" si="281"/>
        <v>7.3999999999999986</v>
      </c>
      <c r="AI791" s="1">
        <v>12.5</v>
      </c>
      <c r="AJ791" s="2">
        <v>13.1</v>
      </c>
      <c r="AK791" s="2">
        <v>6</v>
      </c>
      <c r="AL791" s="2">
        <f t="shared" si="282"/>
        <v>0</v>
      </c>
      <c r="AM791" s="2">
        <f t="shared" si="283"/>
        <v>0.59999999999999964</v>
      </c>
      <c r="AN791" s="3">
        <f t="shared" si="284"/>
        <v>0</v>
      </c>
      <c r="AO791" s="2">
        <v>0</v>
      </c>
      <c r="AP791" s="2">
        <v>0</v>
      </c>
      <c r="AQ791" s="2">
        <v>3</v>
      </c>
      <c r="AR791" s="2">
        <f t="shared" si="285"/>
        <v>0</v>
      </c>
      <c r="AS791" s="2">
        <f t="shared" si="286"/>
        <v>0</v>
      </c>
      <c r="AT791" s="3">
        <f t="shared" si="287"/>
        <v>0</v>
      </c>
      <c r="AV791" s="3">
        <v>320</v>
      </c>
    </row>
    <row r="792" spans="6:48" x14ac:dyDescent="0.25">
      <c r="F792">
        <f t="shared" si="267"/>
        <v>0</v>
      </c>
      <c r="G792">
        <f t="shared" si="268"/>
        <v>29298.540473613863</v>
      </c>
      <c r="H792">
        <f t="shared" si="269"/>
        <v>2366.1409731939252</v>
      </c>
      <c r="I792">
        <f t="shared" si="270"/>
        <v>186685.56618990665</v>
      </c>
      <c r="J792">
        <f t="shared" si="271"/>
        <v>13983.453792006763</v>
      </c>
      <c r="K792" s="9">
        <f t="shared" si="272"/>
        <v>232333.70142872119</v>
      </c>
      <c r="L792" s="7">
        <v>233827</v>
      </c>
      <c r="M792">
        <f t="shared" si="273"/>
        <v>1493.2985712788068</v>
      </c>
      <c r="Q792" s="1">
        <v>0</v>
      </c>
      <c r="R792" s="2">
        <v>0</v>
      </c>
      <c r="S792" s="2">
        <v>1</v>
      </c>
      <c r="T792" s="2">
        <f t="shared" si="288"/>
        <v>0</v>
      </c>
      <c r="U792" s="2">
        <f t="shared" si="274"/>
        <v>0</v>
      </c>
      <c r="V792" s="2">
        <f t="shared" si="275"/>
        <v>0</v>
      </c>
      <c r="W792" s="1">
        <v>1.8</v>
      </c>
      <c r="X792" s="2">
        <v>5.9</v>
      </c>
      <c r="Y792" s="2">
        <v>5</v>
      </c>
      <c r="Z792" s="2">
        <f t="shared" si="276"/>
        <v>4.1000000000000005</v>
      </c>
      <c r="AA792" s="2">
        <f t="shared" si="277"/>
        <v>0</v>
      </c>
      <c r="AB792" s="3">
        <f t="shared" si="278"/>
        <v>0</v>
      </c>
      <c r="AC792">
        <v>5.4</v>
      </c>
      <c r="AD792">
        <v>5.6</v>
      </c>
      <c r="AE792">
        <v>2</v>
      </c>
      <c r="AF792" s="2">
        <f t="shared" si="279"/>
        <v>0.19999999999999929</v>
      </c>
      <c r="AG792" s="2">
        <f t="shared" si="280"/>
        <v>0</v>
      </c>
      <c r="AH792" s="3">
        <f t="shared" si="281"/>
        <v>0</v>
      </c>
      <c r="AI792" s="1">
        <v>1.6</v>
      </c>
      <c r="AJ792" s="2">
        <v>22.7</v>
      </c>
      <c r="AK792" s="2">
        <v>4</v>
      </c>
      <c r="AL792" s="2">
        <f t="shared" si="282"/>
        <v>6.4</v>
      </c>
      <c r="AM792" s="2">
        <f t="shared" si="283"/>
        <v>7.9999999999999982</v>
      </c>
      <c r="AN792" s="3">
        <f t="shared" si="284"/>
        <v>6.6999999999999993</v>
      </c>
      <c r="AO792" s="2">
        <v>8.5</v>
      </c>
      <c r="AP792" s="2">
        <v>10.199999999999999</v>
      </c>
      <c r="AQ792" s="2">
        <v>6</v>
      </c>
      <c r="AR792" s="2">
        <f t="shared" si="285"/>
        <v>0</v>
      </c>
      <c r="AS792" s="2">
        <f t="shared" si="286"/>
        <v>1.6999999999999993</v>
      </c>
      <c r="AT792" s="3">
        <f t="shared" si="287"/>
        <v>0</v>
      </c>
      <c r="AV792" s="3">
        <v>231.8</v>
      </c>
    </row>
    <row r="793" spans="6:48" x14ac:dyDescent="0.25">
      <c r="F793">
        <f t="shared" si="267"/>
        <v>106571.32376995168</v>
      </c>
      <c r="G793">
        <f t="shared" si="268"/>
        <v>85719.346328251471</v>
      </c>
      <c r="H793">
        <f t="shared" si="269"/>
        <v>0</v>
      </c>
      <c r="I793">
        <f t="shared" si="270"/>
        <v>0</v>
      </c>
      <c r="J793">
        <f t="shared" si="271"/>
        <v>0</v>
      </c>
      <c r="K793" s="9">
        <f t="shared" si="272"/>
        <v>192290.67009820315</v>
      </c>
      <c r="L793" s="7">
        <v>192303</v>
      </c>
      <c r="M793">
        <f t="shared" si="273"/>
        <v>12.329901796852937</v>
      </c>
      <c r="Q793" s="1">
        <v>6.9</v>
      </c>
      <c r="R793" s="2">
        <v>20.5</v>
      </c>
      <c r="S793" s="2">
        <v>4</v>
      </c>
      <c r="T793" s="2">
        <f t="shared" si="288"/>
        <v>1.0999999999999996</v>
      </c>
      <c r="U793" s="2">
        <f t="shared" si="274"/>
        <v>8</v>
      </c>
      <c r="V793" s="2">
        <f t="shared" si="275"/>
        <v>4.5</v>
      </c>
      <c r="W793" s="1">
        <v>11.6</v>
      </c>
      <c r="X793" s="2">
        <v>19.100000000000001</v>
      </c>
      <c r="Y793" s="2">
        <v>1</v>
      </c>
      <c r="Z793" s="2">
        <f t="shared" si="276"/>
        <v>0</v>
      </c>
      <c r="AA793" s="2">
        <f t="shared" si="277"/>
        <v>4.4000000000000004</v>
      </c>
      <c r="AB793" s="3">
        <f t="shared" si="278"/>
        <v>3.1000000000000014</v>
      </c>
      <c r="AC793">
        <v>0</v>
      </c>
      <c r="AD793">
        <v>0</v>
      </c>
      <c r="AE793">
        <v>5</v>
      </c>
      <c r="AF793" s="2">
        <f t="shared" si="279"/>
        <v>0</v>
      </c>
      <c r="AG793" s="2">
        <f t="shared" si="280"/>
        <v>0</v>
      </c>
      <c r="AH793" s="3">
        <f t="shared" si="281"/>
        <v>0</v>
      </c>
      <c r="AI793" s="1">
        <v>0</v>
      </c>
      <c r="AJ793" s="2">
        <v>0</v>
      </c>
      <c r="AK793" s="2">
        <v>2</v>
      </c>
      <c r="AL793" s="2">
        <f t="shared" si="282"/>
        <v>0</v>
      </c>
      <c r="AM793" s="2">
        <f t="shared" si="283"/>
        <v>0</v>
      </c>
      <c r="AN793" s="3">
        <f t="shared" si="284"/>
        <v>0</v>
      </c>
      <c r="AO793" s="2">
        <v>0</v>
      </c>
      <c r="AP793" s="2">
        <v>0</v>
      </c>
      <c r="AQ793" s="2">
        <v>6</v>
      </c>
      <c r="AR793" s="2">
        <f t="shared" si="285"/>
        <v>0</v>
      </c>
      <c r="AS793" s="2">
        <f t="shared" si="286"/>
        <v>0</v>
      </c>
      <c r="AT793" s="3">
        <f t="shared" si="287"/>
        <v>0</v>
      </c>
      <c r="AV793" s="3">
        <v>279</v>
      </c>
    </row>
    <row r="794" spans="6:48" x14ac:dyDescent="0.25">
      <c r="F794">
        <f t="shared" si="267"/>
        <v>54862.22118556012</v>
      </c>
      <c r="G794">
        <f t="shared" si="268"/>
        <v>0</v>
      </c>
      <c r="H794">
        <f t="shared" si="269"/>
        <v>10517.710557578592</v>
      </c>
      <c r="I794">
        <f t="shared" si="270"/>
        <v>0</v>
      </c>
      <c r="J794">
        <f t="shared" si="271"/>
        <v>0</v>
      </c>
      <c r="K794" s="9">
        <f t="shared" si="272"/>
        <v>65379.93174313871</v>
      </c>
      <c r="L794" s="7">
        <v>65304</v>
      </c>
      <c r="M794">
        <f t="shared" si="273"/>
        <v>75.931743138709862</v>
      </c>
      <c r="Q794" s="1">
        <v>11.6</v>
      </c>
      <c r="R794" s="2">
        <v>18.600000000000001</v>
      </c>
      <c r="S794" s="2">
        <v>4</v>
      </c>
      <c r="T794" s="2">
        <f t="shared" si="288"/>
        <v>0</v>
      </c>
      <c r="U794" s="2">
        <f t="shared" si="274"/>
        <v>4.4000000000000004</v>
      </c>
      <c r="V794" s="2">
        <f t="shared" si="275"/>
        <v>2.6000000000000014</v>
      </c>
      <c r="W794" s="1">
        <v>0</v>
      </c>
      <c r="X794" s="2">
        <v>0</v>
      </c>
      <c r="Y794" s="2">
        <v>2</v>
      </c>
      <c r="Z794" s="2">
        <f t="shared" si="276"/>
        <v>0</v>
      </c>
      <c r="AA794" s="2">
        <f t="shared" si="277"/>
        <v>0</v>
      </c>
      <c r="AB794" s="3">
        <f t="shared" si="278"/>
        <v>0</v>
      </c>
      <c r="AC794">
        <v>15.7</v>
      </c>
      <c r="AD794">
        <v>17.2</v>
      </c>
      <c r="AE794">
        <v>5</v>
      </c>
      <c r="AF794" s="2">
        <f t="shared" si="279"/>
        <v>0</v>
      </c>
      <c r="AG794" s="2">
        <f t="shared" si="280"/>
        <v>0.30000000000000071</v>
      </c>
      <c r="AH794" s="3">
        <f t="shared" si="281"/>
        <v>1.1999999999999993</v>
      </c>
      <c r="AI794" s="1">
        <v>0</v>
      </c>
      <c r="AJ794" s="2">
        <v>0</v>
      </c>
      <c r="AK794" s="2">
        <v>3</v>
      </c>
      <c r="AL794" s="2">
        <f t="shared" si="282"/>
        <v>0</v>
      </c>
      <c r="AM794" s="2">
        <f t="shared" si="283"/>
        <v>0</v>
      </c>
      <c r="AN794" s="3">
        <f t="shared" si="284"/>
        <v>0</v>
      </c>
      <c r="AO794" s="2">
        <v>0</v>
      </c>
      <c r="AP794" s="2">
        <v>0</v>
      </c>
      <c r="AQ794" s="2">
        <v>1</v>
      </c>
      <c r="AR794" s="2">
        <f t="shared" si="285"/>
        <v>0</v>
      </c>
      <c r="AS794" s="2">
        <f t="shared" si="286"/>
        <v>0</v>
      </c>
      <c r="AT794" s="3">
        <f t="shared" si="287"/>
        <v>0</v>
      </c>
      <c r="AV794" s="3">
        <v>117</v>
      </c>
    </row>
    <row r="795" spans="6:48" x14ac:dyDescent="0.25">
      <c r="F795">
        <f t="shared" si="267"/>
        <v>0</v>
      </c>
      <c r="G795">
        <f t="shared" si="268"/>
        <v>35893.923552060623</v>
      </c>
      <c r="H795">
        <f t="shared" si="269"/>
        <v>17746.057298954507</v>
      </c>
      <c r="I795">
        <f t="shared" si="270"/>
        <v>0</v>
      </c>
      <c r="J795">
        <f t="shared" si="271"/>
        <v>146334.21500173229</v>
      </c>
      <c r="K795" s="9">
        <f t="shared" si="272"/>
        <v>199974.19585274742</v>
      </c>
      <c r="L795" s="7">
        <v>199650</v>
      </c>
      <c r="M795">
        <f t="shared" si="273"/>
        <v>324.19585274741985</v>
      </c>
      <c r="Q795" s="1">
        <v>0</v>
      </c>
      <c r="R795" s="2">
        <v>0</v>
      </c>
      <c r="S795" s="2">
        <v>6</v>
      </c>
      <c r="T795" s="2">
        <f t="shared" si="288"/>
        <v>0</v>
      </c>
      <c r="U795" s="2">
        <f t="shared" si="274"/>
        <v>0</v>
      </c>
      <c r="V795" s="2">
        <f t="shared" si="275"/>
        <v>0</v>
      </c>
      <c r="W795" s="1">
        <v>2.8</v>
      </c>
      <c r="X795" s="2">
        <v>7.6</v>
      </c>
      <c r="Y795" s="2">
        <v>3</v>
      </c>
      <c r="Z795" s="2">
        <f t="shared" si="276"/>
        <v>4.8</v>
      </c>
      <c r="AA795" s="2">
        <f t="shared" si="277"/>
        <v>0</v>
      </c>
      <c r="AB795" s="3">
        <f t="shared" si="278"/>
        <v>0</v>
      </c>
      <c r="AC795">
        <v>2.9</v>
      </c>
      <c r="AD795">
        <v>4.4000000000000004</v>
      </c>
      <c r="AE795">
        <v>2</v>
      </c>
      <c r="AF795" s="2">
        <f t="shared" si="279"/>
        <v>1.5000000000000004</v>
      </c>
      <c r="AG795" s="2">
        <f t="shared" si="280"/>
        <v>0</v>
      </c>
      <c r="AH795" s="3">
        <f t="shared" si="281"/>
        <v>0</v>
      </c>
      <c r="AI795" s="1">
        <v>0</v>
      </c>
      <c r="AJ795" s="2">
        <v>0</v>
      </c>
      <c r="AK795" s="2">
        <v>4</v>
      </c>
      <c r="AL795" s="2">
        <f t="shared" si="282"/>
        <v>0</v>
      </c>
      <c r="AM795" s="2">
        <f t="shared" si="283"/>
        <v>0</v>
      </c>
      <c r="AN795" s="3">
        <f t="shared" si="284"/>
        <v>0</v>
      </c>
      <c r="AO795" s="2">
        <v>1.4</v>
      </c>
      <c r="AP795" s="2">
        <v>19.399999999999999</v>
      </c>
      <c r="AQ795" s="2">
        <v>1</v>
      </c>
      <c r="AR795" s="2">
        <f t="shared" si="285"/>
        <v>6.6</v>
      </c>
      <c r="AS795" s="2">
        <f t="shared" si="286"/>
        <v>8.0000000000000018</v>
      </c>
      <c r="AT795" s="3">
        <f t="shared" si="287"/>
        <v>3.3999999999999986</v>
      </c>
      <c r="AV795" s="3">
        <v>276</v>
      </c>
    </row>
    <row r="796" spans="6:48" x14ac:dyDescent="0.25">
      <c r="F796">
        <f t="shared" si="267"/>
        <v>132191.47217909186</v>
      </c>
      <c r="G796">
        <f t="shared" si="268"/>
        <v>0</v>
      </c>
      <c r="H796">
        <f t="shared" si="269"/>
        <v>80391.777912752281</v>
      </c>
      <c r="I796">
        <f t="shared" si="270"/>
        <v>8223.1280635609473</v>
      </c>
      <c r="J796">
        <f t="shared" si="271"/>
        <v>0</v>
      </c>
      <c r="K796" s="9">
        <f t="shared" si="272"/>
        <v>220806.37815540508</v>
      </c>
      <c r="L796" s="7">
        <v>219956</v>
      </c>
      <c r="M796">
        <f t="shared" si="273"/>
        <v>850.37815540508018</v>
      </c>
      <c r="Q796" s="1">
        <v>8.8000000000000007</v>
      </c>
      <c r="R796" s="2">
        <v>23.4</v>
      </c>
      <c r="S796" s="2">
        <v>4</v>
      </c>
      <c r="T796" s="2">
        <f t="shared" si="288"/>
        <v>0</v>
      </c>
      <c r="U796" s="2">
        <f t="shared" si="274"/>
        <v>7.1999999999999993</v>
      </c>
      <c r="V796" s="2">
        <f t="shared" si="275"/>
        <v>7.3999999999999986</v>
      </c>
      <c r="W796" s="1">
        <v>0</v>
      </c>
      <c r="X796" s="2">
        <v>0</v>
      </c>
      <c r="Y796" s="2">
        <v>1</v>
      </c>
      <c r="Z796" s="2">
        <f t="shared" si="276"/>
        <v>0</v>
      </c>
      <c r="AA796" s="2">
        <f t="shared" si="277"/>
        <v>0</v>
      </c>
      <c r="AB796" s="3">
        <f t="shared" si="278"/>
        <v>0</v>
      </c>
      <c r="AC796">
        <v>12.3</v>
      </c>
      <c r="AD796">
        <v>22.2</v>
      </c>
      <c r="AE796">
        <v>3</v>
      </c>
      <c r="AF796" s="2">
        <f t="shared" si="279"/>
        <v>0</v>
      </c>
      <c r="AG796" s="2">
        <f t="shared" si="280"/>
        <v>3.6999999999999993</v>
      </c>
      <c r="AH796" s="3">
        <f t="shared" si="281"/>
        <v>6.1999999999999993</v>
      </c>
      <c r="AI796" s="1">
        <v>9.9</v>
      </c>
      <c r="AJ796" s="2">
        <v>10.8</v>
      </c>
      <c r="AK796" s="2">
        <v>5</v>
      </c>
      <c r="AL796" s="2">
        <f t="shared" si="282"/>
        <v>0</v>
      </c>
      <c r="AM796" s="2">
        <f t="shared" si="283"/>
        <v>0.90000000000000036</v>
      </c>
      <c r="AN796" s="3">
        <f t="shared" si="284"/>
        <v>0</v>
      </c>
      <c r="AO796" s="2">
        <v>0</v>
      </c>
      <c r="AP796" s="2">
        <v>0</v>
      </c>
      <c r="AQ796" s="2">
        <v>6</v>
      </c>
      <c r="AR796" s="2">
        <f t="shared" si="285"/>
        <v>0</v>
      </c>
      <c r="AS796" s="2">
        <f t="shared" si="286"/>
        <v>0</v>
      </c>
      <c r="AT796" s="3">
        <f t="shared" si="287"/>
        <v>0</v>
      </c>
      <c r="AV796" s="3">
        <v>305.39999999999998</v>
      </c>
    </row>
    <row r="797" spans="6:48" x14ac:dyDescent="0.25">
      <c r="F797">
        <f t="shared" si="267"/>
        <v>81118.506221412958</v>
      </c>
      <c r="G797">
        <f t="shared" si="268"/>
        <v>5952.8956282424415</v>
      </c>
      <c r="H797">
        <f t="shared" si="269"/>
        <v>0</v>
      </c>
      <c r="I797">
        <f t="shared" si="270"/>
        <v>191566.38822222143</v>
      </c>
      <c r="J797">
        <f t="shared" si="271"/>
        <v>0</v>
      </c>
      <c r="K797" s="9">
        <f t="shared" si="272"/>
        <v>278637.79007187684</v>
      </c>
      <c r="L797" s="7">
        <v>280388</v>
      </c>
      <c r="M797">
        <f t="shared" si="273"/>
        <v>1750.209928123164</v>
      </c>
      <c r="Q797" s="1">
        <v>1.5</v>
      </c>
      <c r="R797" s="2">
        <v>13.8</v>
      </c>
      <c r="S797" s="2">
        <v>2</v>
      </c>
      <c r="T797" s="2">
        <f t="shared" si="288"/>
        <v>6.5</v>
      </c>
      <c r="U797" s="2">
        <f t="shared" si="274"/>
        <v>5.8000000000000007</v>
      </c>
      <c r="V797" s="2">
        <f t="shared" si="275"/>
        <v>0</v>
      </c>
      <c r="W797" s="1">
        <v>8.9</v>
      </c>
      <c r="X797" s="2">
        <v>9.3000000000000007</v>
      </c>
      <c r="Y797" s="2">
        <v>1</v>
      </c>
      <c r="Z797" s="2">
        <f t="shared" si="276"/>
        <v>0</v>
      </c>
      <c r="AA797" s="2">
        <f t="shared" si="277"/>
        <v>0.40000000000000036</v>
      </c>
      <c r="AB797" s="3">
        <f t="shared" si="278"/>
        <v>0</v>
      </c>
      <c r="AC797">
        <v>0</v>
      </c>
      <c r="AD797">
        <v>0</v>
      </c>
      <c r="AE797">
        <v>4</v>
      </c>
      <c r="AF797" s="2">
        <f t="shared" si="279"/>
        <v>0</v>
      </c>
      <c r="AG797" s="2">
        <f t="shared" si="280"/>
        <v>0</v>
      </c>
      <c r="AH797" s="3">
        <f t="shared" si="281"/>
        <v>0</v>
      </c>
      <c r="AI797" s="1">
        <v>4.2</v>
      </c>
      <c r="AJ797" s="2">
        <v>23.6</v>
      </c>
      <c r="AK797" s="2">
        <v>5</v>
      </c>
      <c r="AL797" s="2">
        <f t="shared" si="282"/>
        <v>3.8</v>
      </c>
      <c r="AM797" s="2">
        <f t="shared" si="283"/>
        <v>8</v>
      </c>
      <c r="AN797" s="3">
        <f t="shared" si="284"/>
        <v>7.6000000000000014</v>
      </c>
      <c r="AO797" s="2">
        <v>0</v>
      </c>
      <c r="AP797" s="2">
        <v>0</v>
      </c>
      <c r="AQ797" s="2">
        <v>6</v>
      </c>
      <c r="AR797" s="2">
        <f t="shared" si="285"/>
        <v>0</v>
      </c>
      <c r="AS797" s="2">
        <f t="shared" si="286"/>
        <v>0</v>
      </c>
      <c r="AT797" s="3">
        <f t="shared" si="287"/>
        <v>0</v>
      </c>
      <c r="AV797" s="3">
        <v>343.7</v>
      </c>
    </row>
    <row r="798" spans="6:48" x14ac:dyDescent="0.25">
      <c r="F798">
        <f t="shared" si="267"/>
        <v>75751.134496327941</v>
      </c>
      <c r="G798">
        <f t="shared" si="268"/>
        <v>155918.42668494469</v>
      </c>
      <c r="H798">
        <f t="shared" si="269"/>
        <v>0</v>
      </c>
      <c r="I798">
        <f t="shared" si="270"/>
        <v>0</v>
      </c>
      <c r="J798">
        <f t="shared" si="271"/>
        <v>0</v>
      </c>
      <c r="K798" s="9">
        <f t="shared" si="272"/>
        <v>231669.56118127261</v>
      </c>
      <c r="L798" s="7">
        <v>231200</v>
      </c>
      <c r="M798">
        <f t="shared" si="273"/>
        <v>469.56118127261288</v>
      </c>
      <c r="Q798" s="1">
        <v>2</v>
      </c>
      <c r="R798" s="2">
        <v>10.199999999999999</v>
      </c>
      <c r="S798" s="2">
        <v>3</v>
      </c>
      <c r="T798" s="2">
        <f t="shared" si="288"/>
        <v>6</v>
      </c>
      <c r="U798" s="2">
        <f t="shared" si="274"/>
        <v>2.1999999999999993</v>
      </c>
      <c r="V798" s="2">
        <f t="shared" si="275"/>
        <v>0</v>
      </c>
      <c r="W798" s="1">
        <v>4</v>
      </c>
      <c r="X798" s="2">
        <v>19.5</v>
      </c>
      <c r="Y798" s="2">
        <v>2</v>
      </c>
      <c r="Z798" s="2">
        <f t="shared" si="276"/>
        <v>4</v>
      </c>
      <c r="AA798" s="2">
        <f t="shared" si="277"/>
        <v>8</v>
      </c>
      <c r="AB798" s="3">
        <f t="shared" si="278"/>
        <v>3.5</v>
      </c>
      <c r="AC798">
        <v>0</v>
      </c>
      <c r="AD798">
        <v>0</v>
      </c>
      <c r="AE798">
        <v>1</v>
      </c>
      <c r="AF798" s="2">
        <f t="shared" si="279"/>
        <v>0</v>
      </c>
      <c r="AG798" s="2">
        <f t="shared" si="280"/>
        <v>0</v>
      </c>
      <c r="AH798" s="3">
        <f t="shared" si="281"/>
        <v>0</v>
      </c>
      <c r="AI798" s="1">
        <v>0</v>
      </c>
      <c r="AJ798" s="2">
        <v>0</v>
      </c>
      <c r="AK798" s="2">
        <v>4</v>
      </c>
      <c r="AL798" s="2">
        <f t="shared" si="282"/>
        <v>0</v>
      </c>
      <c r="AM798" s="2">
        <f t="shared" si="283"/>
        <v>0</v>
      </c>
      <c r="AN798" s="3">
        <f t="shared" si="284"/>
        <v>0</v>
      </c>
      <c r="AO798" s="2">
        <v>0</v>
      </c>
      <c r="AP798" s="2">
        <v>0</v>
      </c>
      <c r="AQ798" s="2">
        <v>6</v>
      </c>
      <c r="AR798" s="2">
        <f t="shared" si="285"/>
        <v>0</v>
      </c>
      <c r="AS798" s="2">
        <f t="shared" si="286"/>
        <v>0</v>
      </c>
      <c r="AT798" s="3">
        <f t="shared" si="287"/>
        <v>0</v>
      </c>
      <c r="AV798" s="3">
        <v>278</v>
      </c>
    </row>
    <row r="799" spans="6:48" x14ac:dyDescent="0.25">
      <c r="F799">
        <f t="shared" si="267"/>
        <v>14290.659772741888</v>
      </c>
      <c r="G799">
        <f t="shared" si="268"/>
        <v>3788.5980161437092</v>
      </c>
      <c r="H799">
        <f t="shared" si="269"/>
        <v>164838.43035062798</v>
      </c>
      <c r="I799">
        <f t="shared" si="270"/>
        <v>0</v>
      </c>
      <c r="J799">
        <f t="shared" si="271"/>
        <v>0</v>
      </c>
      <c r="K799" s="9">
        <f t="shared" si="272"/>
        <v>182917.68813951357</v>
      </c>
      <c r="L799" s="7">
        <v>181770</v>
      </c>
      <c r="M799">
        <f t="shared" si="273"/>
        <v>1147.6881395135715</v>
      </c>
      <c r="Q799" s="1">
        <v>10.5</v>
      </c>
      <c r="R799" s="2">
        <v>13.3</v>
      </c>
      <c r="S799" s="2">
        <v>5</v>
      </c>
      <c r="T799" s="2">
        <f t="shared" si="288"/>
        <v>0</v>
      </c>
      <c r="U799" s="2">
        <f t="shared" si="274"/>
        <v>2.8000000000000007</v>
      </c>
      <c r="V799" s="2">
        <f t="shared" si="275"/>
        <v>0</v>
      </c>
      <c r="W799" s="1">
        <v>19.7</v>
      </c>
      <c r="X799" s="2">
        <v>20.3</v>
      </c>
      <c r="Y799" s="2">
        <v>4</v>
      </c>
      <c r="Z799" s="2">
        <f t="shared" si="276"/>
        <v>0</v>
      </c>
      <c r="AA799" s="2">
        <f t="shared" si="277"/>
        <v>0</v>
      </c>
      <c r="AB799" s="3">
        <f t="shared" si="278"/>
        <v>0.60000000000000142</v>
      </c>
      <c r="AC799">
        <v>5.4</v>
      </c>
      <c r="AD799">
        <v>22.1</v>
      </c>
      <c r="AE799">
        <v>3</v>
      </c>
      <c r="AF799" s="2">
        <f t="shared" si="279"/>
        <v>2.5999999999999996</v>
      </c>
      <c r="AG799" s="2">
        <f t="shared" si="280"/>
        <v>8.0000000000000018</v>
      </c>
      <c r="AH799" s="3">
        <f t="shared" si="281"/>
        <v>6.1000000000000014</v>
      </c>
      <c r="AI799" s="1">
        <v>0</v>
      </c>
      <c r="AJ799" s="2">
        <v>0</v>
      </c>
      <c r="AK799" s="2">
        <v>6</v>
      </c>
      <c r="AL799" s="2">
        <f t="shared" si="282"/>
        <v>0</v>
      </c>
      <c r="AM799" s="2">
        <f t="shared" si="283"/>
        <v>0</v>
      </c>
      <c r="AN799" s="3">
        <f t="shared" si="284"/>
        <v>0</v>
      </c>
      <c r="AO799" s="2">
        <v>0</v>
      </c>
      <c r="AP799" s="2">
        <v>0</v>
      </c>
      <c r="AQ799" s="2">
        <v>2</v>
      </c>
      <c r="AR799" s="2">
        <f t="shared" si="285"/>
        <v>0</v>
      </c>
      <c r="AS799" s="2">
        <f t="shared" si="286"/>
        <v>0</v>
      </c>
      <c r="AT799" s="3">
        <f t="shared" si="287"/>
        <v>0</v>
      </c>
      <c r="AV799" s="3">
        <v>181.6</v>
      </c>
    </row>
    <row r="800" spans="6:48" x14ac:dyDescent="0.25">
      <c r="F800">
        <f t="shared" si="267"/>
        <v>138687.18831841956</v>
      </c>
      <c r="G800">
        <f t="shared" si="268"/>
        <v>27418.540823824376</v>
      </c>
      <c r="H800">
        <f t="shared" si="269"/>
        <v>82759.086107594267</v>
      </c>
      <c r="I800">
        <f t="shared" si="270"/>
        <v>6102.2157209432225</v>
      </c>
      <c r="J800">
        <f t="shared" si="271"/>
        <v>0</v>
      </c>
      <c r="K800" s="9">
        <f t="shared" si="272"/>
        <v>254967.03097078146</v>
      </c>
      <c r="L800" s="7">
        <v>253456</v>
      </c>
      <c r="M800">
        <f t="shared" si="273"/>
        <v>1511.0309707814595</v>
      </c>
      <c r="Q800" s="1">
        <v>12.2</v>
      </c>
      <c r="R800" s="2">
        <v>23.8</v>
      </c>
      <c r="S800" s="2">
        <v>5</v>
      </c>
      <c r="T800" s="2">
        <f t="shared" si="288"/>
        <v>0</v>
      </c>
      <c r="U800" s="2">
        <f t="shared" si="274"/>
        <v>3.8000000000000007</v>
      </c>
      <c r="V800" s="2">
        <f t="shared" si="275"/>
        <v>7.8000000000000007</v>
      </c>
      <c r="W800" s="1">
        <v>17.399999999999999</v>
      </c>
      <c r="X800" s="2">
        <v>21.6</v>
      </c>
      <c r="Y800" s="2">
        <v>1</v>
      </c>
      <c r="Z800" s="2">
        <f t="shared" si="276"/>
        <v>0</v>
      </c>
      <c r="AA800" s="2">
        <f t="shared" si="277"/>
        <v>0</v>
      </c>
      <c r="AB800" s="3">
        <f t="shared" si="278"/>
        <v>4.2000000000000028</v>
      </c>
      <c r="AC800">
        <v>11</v>
      </c>
      <c r="AD800">
        <v>23.4</v>
      </c>
      <c r="AE800">
        <v>2</v>
      </c>
      <c r="AF800" s="2">
        <f t="shared" si="279"/>
        <v>0</v>
      </c>
      <c r="AG800" s="2">
        <f t="shared" si="280"/>
        <v>5</v>
      </c>
      <c r="AH800" s="3">
        <f t="shared" si="281"/>
        <v>7.3999999999999986</v>
      </c>
      <c r="AI800" s="1">
        <v>12.5</v>
      </c>
      <c r="AJ800" s="2">
        <v>13.1</v>
      </c>
      <c r="AK800" s="2">
        <v>6</v>
      </c>
      <c r="AL800" s="2">
        <f t="shared" si="282"/>
        <v>0</v>
      </c>
      <c r="AM800" s="2">
        <f t="shared" si="283"/>
        <v>0.59999999999999964</v>
      </c>
      <c r="AN800" s="3">
        <f t="shared" si="284"/>
        <v>0</v>
      </c>
      <c r="AO800" s="2">
        <v>0</v>
      </c>
      <c r="AP800" s="2">
        <v>0</v>
      </c>
      <c r="AQ800" s="2">
        <v>3</v>
      </c>
      <c r="AR800" s="2">
        <f t="shared" si="285"/>
        <v>0</v>
      </c>
      <c r="AS800" s="2">
        <f t="shared" si="286"/>
        <v>0</v>
      </c>
      <c r="AT800" s="3">
        <f t="shared" si="287"/>
        <v>0</v>
      </c>
      <c r="AV800" s="3">
        <v>320</v>
      </c>
    </row>
    <row r="801" spans="6:48" x14ac:dyDescent="0.25">
      <c r="F801">
        <f t="shared" si="267"/>
        <v>0</v>
      </c>
      <c r="G801">
        <f t="shared" si="268"/>
        <v>29298.540473613863</v>
      </c>
      <c r="H801">
        <f t="shared" si="269"/>
        <v>2366.1409731939252</v>
      </c>
      <c r="I801">
        <f t="shared" si="270"/>
        <v>186685.56618990665</v>
      </c>
      <c r="J801">
        <f t="shared" si="271"/>
        <v>13983.453792006763</v>
      </c>
      <c r="K801" s="9">
        <f t="shared" si="272"/>
        <v>232333.70142872119</v>
      </c>
      <c r="L801" s="7">
        <v>233827</v>
      </c>
      <c r="M801">
        <f t="shared" si="273"/>
        <v>1493.2985712788068</v>
      </c>
      <c r="Q801" s="1">
        <v>0</v>
      </c>
      <c r="R801" s="2">
        <v>0</v>
      </c>
      <c r="S801" s="2">
        <v>1</v>
      </c>
      <c r="T801" s="2">
        <f t="shared" si="288"/>
        <v>0</v>
      </c>
      <c r="U801" s="2">
        <f t="shared" si="274"/>
        <v>0</v>
      </c>
      <c r="V801" s="2">
        <f t="shared" si="275"/>
        <v>0</v>
      </c>
      <c r="W801" s="1">
        <v>1.8</v>
      </c>
      <c r="X801" s="2">
        <v>5.9</v>
      </c>
      <c r="Y801" s="2">
        <v>5</v>
      </c>
      <c r="Z801" s="2">
        <f t="shared" si="276"/>
        <v>4.1000000000000005</v>
      </c>
      <c r="AA801" s="2">
        <f t="shared" si="277"/>
        <v>0</v>
      </c>
      <c r="AB801" s="3">
        <f t="shared" si="278"/>
        <v>0</v>
      </c>
      <c r="AC801">
        <v>5.4</v>
      </c>
      <c r="AD801">
        <v>5.6</v>
      </c>
      <c r="AE801">
        <v>2</v>
      </c>
      <c r="AF801" s="2">
        <f t="shared" si="279"/>
        <v>0.19999999999999929</v>
      </c>
      <c r="AG801" s="2">
        <f t="shared" si="280"/>
        <v>0</v>
      </c>
      <c r="AH801" s="3">
        <f t="shared" si="281"/>
        <v>0</v>
      </c>
      <c r="AI801" s="1">
        <v>1.6</v>
      </c>
      <c r="AJ801" s="2">
        <v>22.7</v>
      </c>
      <c r="AK801" s="2">
        <v>4</v>
      </c>
      <c r="AL801" s="2">
        <f t="shared" si="282"/>
        <v>6.4</v>
      </c>
      <c r="AM801" s="2">
        <f t="shared" si="283"/>
        <v>7.9999999999999982</v>
      </c>
      <c r="AN801" s="3">
        <f t="shared" si="284"/>
        <v>6.6999999999999993</v>
      </c>
      <c r="AO801" s="2">
        <v>8.5</v>
      </c>
      <c r="AP801" s="2">
        <v>10.199999999999999</v>
      </c>
      <c r="AQ801" s="2">
        <v>6</v>
      </c>
      <c r="AR801" s="2">
        <f t="shared" si="285"/>
        <v>0</v>
      </c>
      <c r="AS801" s="2">
        <f t="shared" si="286"/>
        <v>1.6999999999999993</v>
      </c>
      <c r="AT801" s="3">
        <f t="shared" si="287"/>
        <v>0</v>
      </c>
      <c r="AV801" s="3">
        <v>231.8</v>
      </c>
    </row>
    <row r="802" spans="6:48" x14ac:dyDescent="0.25">
      <c r="F802">
        <f t="shared" si="267"/>
        <v>106571.32376995168</v>
      </c>
      <c r="G802">
        <f t="shared" si="268"/>
        <v>85719.346328251471</v>
      </c>
      <c r="H802">
        <f t="shared" si="269"/>
        <v>0</v>
      </c>
      <c r="I802">
        <f t="shared" si="270"/>
        <v>0</v>
      </c>
      <c r="J802">
        <f t="shared" si="271"/>
        <v>0</v>
      </c>
      <c r="K802" s="9">
        <f t="shared" si="272"/>
        <v>192290.67009820315</v>
      </c>
      <c r="L802" s="7">
        <v>192303</v>
      </c>
      <c r="M802">
        <f t="shared" si="273"/>
        <v>12.329901796852937</v>
      </c>
      <c r="Q802" s="1">
        <v>6.9</v>
      </c>
      <c r="R802" s="2">
        <v>20.5</v>
      </c>
      <c r="S802" s="2">
        <v>4</v>
      </c>
      <c r="T802" s="2">
        <f t="shared" si="288"/>
        <v>1.0999999999999996</v>
      </c>
      <c r="U802" s="2">
        <f t="shared" si="274"/>
        <v>8</v>
      </c>
      <c r="V802" s="2">
        <f t="shared" si="275"/>
        <v>4.5</v>
      </c>
      <c r="W802" s="1">
        <v>11.6</v>
      </c>
      <c r="X802" s="2">
        <v>19.100000000000001</v>
      </c>
      <c r="Y802" s="2">
        <v>1</v>
      </c>
      <c r="Z802" s="2">
        <f t="shared" si="276"/>
        <v>0</v>
      </c>
      <c r="AA802" s="2">
        <f t="shared" si="277"/>
        <v>4.4000000000000004</v>
      </c>
      <c r="AB802" s="3">
        <f t="shared" si="278"/>
        <v>3.1000000000000014</v>
      </c>
      <c r="AC802">
        <v>0</v>
      </c>
      <c r="AD802">
        <v>0</v>
      </c>
      <c r="AE802">
        <v>5</v>
      </c>
      <c r="AF802" s="2">
        <f t="shared" si="279"/>
        <v>0</v>
      </c>
      <c r="AG802" s="2">
        <f t="shared" si="280"/>
        <v>0</v>
      </c>
      <c r="AH802" s="3">
        <f t="shared" si="281"/>
        <v>0</v>
      </c>
      <c r="AI802" s="1">
        <v>0</v>
      </c>
      <c r="AJ802" s="2">
        <v>0</v>
      </c>
      <c r="AK802" s="2">
        <v>2</v>
      </c>
      <c r="AL802" s="2">
        <f t="shared" si="282"/>
        <v>0</v>
      </c>
      <c r="AM802" s="2">
        <f t="shared" si="283"/>
        <v>0</v>
      </c>
      <c r="AN802" s="3">
        <f t="shared" si="284"/>
        <v>0</v>
      </c>
      <c r="AO802" s="2">
        <v>0</v>
      </c>
      <c r="AP802" s="2">
        <v>0</v>
      </c>
      <c r="AQ802" s="2">
        <v>6</v>
      </c>
      <c r="AR802" s="2">
        <f t="shared" si="285"/>
        <v>0</v>
      </c>
      <c r="AS802" s="2">
        <f t="shared" si="286"/>
        <v>0</v>
      </c>
      <c r="AT802" s="3">
        <f t="shared" si="287"/>
        <v>0</v>
      </c>
      <c r="AV802" s="3">
        <v>279</v>
      </c>
    </row>
    <row r="803" spans="6:48" x14ac:dyDescent="0.25">
      <c r="F803">
        <f t="shared" si="267"/>
        <v>54862.22118556012</v>
      </c>
      <c r="G803">
        <f t="shared" si="268"/>
        <v>0</v>
      </c>
      <c r="H803">
        <f t="shared" si="269"/>
        <v>10517.710557578592</v>
      </c>
      <c r="I803">
        <f t="shared" si="270"/>
        <v>0</v>
      </c>
      <c r="J803">
        <f t="shared" si="271"/>
        <v>0</v>
      </c>
      <c r="K803" s="9">
        <f t="shared" si="272"/>
        <v>65379.93174313871</v>
      </c>
      <c r="L803" s="7">
        <v>65304</v>
      </c>
      <c r="M803">
        <f t="shared" si="273"/>
        <v>75.931743138709862</v>
      </c>
      <c r="Q803" s="1">
        <v>11.6</v>
      </c>
      <c r="R803" s="2">
        <v>18.600000000000001</v>
      </c>
      <c r="S803" s="2">
        <v>4</v>
      </c>
      <c r="T803" s="2">
        <f t="shared" si="288"/>
        <v>0</v>
      </c>
      <c r="U803" s="2">
        <f t="shared" si="274"/>
        <v>4.4000000000000004</v>
      </c>
      <c r="V803" s="2">
        <f t="shared" si="275"/>
        <v>2.6000000000000014</v>
      </c>
      <c r="W803" s="1">
        <v>0</v>
      </c>
      <c r="X803" s="2">
        <v>0</v>
      </c>
      <c r="Y803" s="2">
        <v>2</v>
      </c>
      <c r="Z803" s="2">
        <f t="shared" si="276"/>
        <v>0</v>
      </c>
      <c r="AA803" s="2">
        <f t="shared" si="277"/>
        <v>0</v>
      </c>
      <c r="AB803" s="3">
        <f t="shared" si="278"/>
        <v>0</v>
      </c>
      <c r="AC803">
        <v>15.7</v>
      </c>
      <c r="AD803">
        <v>17.2</v>
      </c>
      <c r="AE803">
        <v>5</v>
      </c>
      <c r="AF803" s="2">
        <f t="shared" si="279"/>
        <v>0</v>
      </c>
      <c r="AG803" s="2">
        <f t="shared" si="280"/>
        <v>0.30000000000000071</v>
      </c>
      <c r="AH803" s="3">
        <f t="shared" si="281"/>
        <v>1.1999999999999993</v>
      </c>
      <c r="AI803" s="1">
        <v>0</v>
      </c>
      <c r="AJ803" s="2">
        <v>0</v>
      </c>
      <c r="AK803" s="2">
        <v>3</v>
      </c>
      <c r="AL803" s="2">
        <f t="shared" si="282"/>
        <v>0</v>
      </c>
      <c r="AM803" s="2">
        <f t="shared" si="283"/>
        <v>0</v>
      </c>
      <c r="AN803" s="3">
        <f t="shared" si="284"/>
        <v>0</v>
      </c>
      <c r="AO803" s="2">
        <v>0</v>
      </c>
      <c r="AP803" s="2">
        <v>0</v>
      </c>
      <c r="AQ803" s="2">
        <v>1</v>
      </c>
      <c r="AR803" s="2">
        <f t="shared" si="285"/>
        <v>0</v>
      </c>
      <c r="AS803" s="2">
        <f t="shared" si="286"/>
        <v>0</v>
      </c>
      <c r="AT803" s="3">
        <f t="shared" si="287"/>
        <v>0</v>
      </c>
      <c r="AV803" s="3">
        <v>117</v>
      </c>
    </row>
    <row r="804" spans="6:48" x14ac:dyDescent="0.25">
      <c r="F804">
        <f t="shared" si="267"/>
        <v>0</v>
      </c>
      <c r="G804">
        <f t="shared" si="268"/>
        <v>35893.923552060623</v>
      </c>
      <c r="H804">
        <f t="shared" si="269"/>
        <v>17746.057298954507</v>
      </c>
      <c r="I804">
        <f t="shared" si="270"/>
        <v>0</v>
      </c>
      <c r="J804">
        <f t="shared" si="271"/>
        <v>146334.21500173229</v>
      </c>
      <c r="K804" s="9">
        <f t="shared" si="272"/>
        <v>199974.19585274742</v>
      </c>
      <c r="L804" s="7">
        <v>199650</v>
      </c>
      <c r="M804">
        <f t="shared" si="273"/>
        <v>324.19585274741985</v>
      </c>
      <c r="Q804" s="1">
        <v>0</v>
      </c>
      <c r="R804" s="2">
        <v>0</v>
      </c>
      <c r="S804" s="2">
        <v>6</v>
      </c>
      <c r="T804" s="2">
        <f t="shared" si="288"/>
        <v>0</v>
      </c>
      <c r="U804" s="2">
        <f t="shared" si="274"/>
        <v>0</v>
      </c>
      <c r="V804" s="2">
        <f t="shared" si="275"/>
        <v>0</v>
      </c>
      <c r="W804" s="1">
        <v>2.8</v>
      </c>
      <c r="X804" s="2">
        <v>7.6</v>
      </c>
      <c r="Y804" s="2">
        <v>3</v>
      </c>
      <c r="Z804" s="2">
        <f t="shared" si="276"/>
        <v>4.8</v>
      </c>
      <c r="AA804" s="2">
        <f t="shared" si="277"/>
        <v>0</v>
      </c>
      <c r="AB804" s="3">
        <f t="shared" si="278"/>
        <v>0</v>
      </c>
      <c r="AC804">
        <v>2.9</v>
      </c>
      <c r="AD804">
        <v>4.4000000000000004</v>
      </c>
      <c r="AE804">
        <v>2</v>
      </c>
      <c r="AF804" s="2">
        <f t="shared" si="279"/>
        <v>1.5000000000000004</v>
      </c>
      <c r="AG804" s="2">
        <f t="shared" si="280"/>
        <v>0</v>
      </c>
      <c r="AH804" s="3">
        <f t="shared" si="281"/>
        <v>0</v>
      </c>
      <c r="AI804" s="1">
        <v>0</v>
      </c>
      <c r="AJ804" s="2">
        <v>0</v>
      </c>
      <c r="AK804" s="2">
        <v>4</v>
      </c>
      <c r="AL804" s="2">
        <f t="shared" si="282"/>
        <v>0</v>
      </c>
      <c r="AM804" s="2">
        <f t="shared" si="283"/>
        <v>0</v>
      </c>
      <c r="AN804" s="3">
        <f t="shared" si="284"/>
        <v>0</v>
      </c>
      <c r="AO804" s="2">
        <v>1.4</v>
      </c>
      <c r="AP804" s="2">
        <v>19.399999999999999</v>
      </c>
      <c r="AQ804" s="2">
        <v>1</v>
      </c>
      <c r="AR804" s="2">
        <f t="shared" si="285"/>
        <v>6.6</v>
      </c>
      <c r="AS804" s="2">
        <f t="shared" si="286"/>
        <v>8.0000000000000018</v>
      </c>
      <c r="AT804" s="3">
        <f t="shared" si="287"/>
        <v>3.3999999999999986</v>
      </c>
      <c r="AV804" s="3">
        <v>276</v>
      </c>
    </row>
    <row r="805" spans="6:48" x14ac:dyDescent="0.25">
      <c r="F805">
        <f t="shared" si="267"/>
        <v>0</v>
      </c>
      <c r="G805">
        <f t="shared" si="268"/>
        <v>0</v>
      </c>
      <c r="H805">
        <f t="shared" si="269"/>
        <v>48075.71338230565</v>
      </c>
      <c r="I805">
        <f t="shared" si="270"/>
        <v>96092.970098269434</v>
      </c>
      <c r="J805">
        <f t="shared" si="271"/>
        <v>0</v>
      </c>
      <c r="K805" s="9">
        <f t="shared" si="272"/>
        <v>144168.6834805751</v>
      </c>
      <c r="L805" s="7">
        <v>146148</v>
      </c>
      <c r="M805">
        <f t="shared" si="273"/>
        <v>1979.3165194249013</v>
      </c>
      <c r="Q805" s="1">
        <v>0</v>
      </c>
      <c r="R805" s="2">
        <v>0</v>
      </c>
      <c r="S805" s="2">
        <v>3</v>
      </c>
      <c r="T805" s="2">
        <f t="shared" si="288"/>
        <v>0</v>
      </c>
      <c r="U805" s="2">
        <f t="shared" si="274"/>
        <v>0</v>
      </c>
      <c r="V805" s="2">
        <f t="shared" si="275"/>
        <v>0</v>
      </c>
      <c r="W805" s="1">
        <v>0</v>
      </c>
      <c r="X805" s="2">
        <v>0</v>
      </c>
      <c r="Y805" s="2">
        <v>1</v>
      </c>
      <c r="Z805" s="2">
        <f t="shared" si="276"/>
        <v>0</v>
      </c>
      <c r="AA805" s="2">
        <f t="shared" si="277"/>
        <v>0</v>
      </c>
      <c r="AB805" s="3">
        <f t="shared" si="278"/>
        <v>0</v>
      </c>
      <c r="AC805">
        <v>4</v>
      </c>
      <c r="AD805">
        <v>7.9</v>
      </c>
      <c r="AE805">
        <v>4</v>
      </c>
      <c r="AF805" s="2">
        <f t="shared" si="279"/>
        <v>3.9000000000000004</v>
      </c>
      <c r="AG805" s="2">
        <f t="shared" si="280"/>
        <v>0</v>
      </c>
      <c r="AH805" s="3">
        <f t="shared" si="281"/>
        <v>0</v>
      </c>
      <c r="AI805" s="1">
        <v>9.8000000000000007</v>
      </c>
      <c r="AJ805" s="2">
        <v>21.7</v>
      </c>
      <c r="AK805" s="2">
        <v>2</v>
      </c>
      <c r="AL805" s="2">
        <f t="shared" si="282"/>
        <v>0</v>
      </c>
      <c r="AM805" s="2">
        <f t="shared" si="283"/>
        <v>6.1999999999999993</v>
      </c>
      <c r="AN805" s="3">
        <f t="shared" si="284"/>
        <v>5.6999999999999993</v>
      </c>
      <c r="AO805" s="2">
        <v>0</v>
      </c>
      <c r="AP805" s="2">
        <v>0</v>
      </c>
      <c r="AQ805" s="2">
        <v>5</v>
      </c>
      <c r="AR805" s="2">
        <f t="shared" si="285"/>
        <v>0</v>
      </c>
      <c r="AS805" s="2">
        <f t="shared" si="286"/>
        <v>0</v>
      </c>
      <c r="AT805" s="3">
        <f t="shared" si="287"/>
        <v>0</v>
      </c>
      <c r="AV805" s="3">
        <v>126.4</v>
      </c>
    </row>
    <row r="806" spans="6:48" x14ac:dyDescent="0.25">
      <c r="F806">
        <f t="shared" si="267"/>
        <v>0</v>
      </c>
      <c r="G806">
        <f t="shared" si="268"/>
        <v>0</v>
      </c>
      <c r="H806">
        <f t="shared" si="269"/>
        <v>105917.81189443689</v>
      </c>
      <c r="I806">
        <f t="shared" si="270"/>
        <v>31628.299906514676</v>
      </c>
      <c r="J806">
        <f t="shared" si="271"/>
        <v>108515.88817756403</v>
      </c>
      <c r="K806" s="9">
        <f t="shared" si="272"/>
        <v>246061.99997851561</v>
      </c>
      <c r="L806" s="7">
        <v>244341</v>
      </c>
      <c r="M806">
        <f t="shared" si="273"/>
        <v>1720.9999785156106</v>
      </c>
      <c r="Q806" s="1">
        <v>0</v>
      </c>
      <c r="R806" s="2">
        <v>0</v>
      </c>
      <c r="S806" s="2">
        <v>1</v>
      </c>
      <c r="T806" s="2">
        <f t="shared" si="288"/>
        <v>0</v>
      </c>
      <c r="U806" s="2">
        <f t="shared" si="274"/>
        <v>0</v>
      </c>
      <c r="V806" s="2">
        <f t="shared" si="275"/>
        <v>0</v>
      </c>
      <c r="W806" s="1">
        <v>0</v>
      </c>
      <c r="X806" s="2">
        <v>0</v>
      </c>
      <c r="Y806" s="2">
        <v>5</v>
      </c>
      <c r="Z806" s="2">
        <f t="shared" si="276"/>
        <v>0</v>
      </c>
      <c r="AA806" s="2">
        <f t="shared" si="277"/>
        <v>0</v>
      </c>
      <c r="AB806" s="3">
        <f t="shared" si="278"/>
        <v>0</v>
      </c>
      <c r="AC806">
        <v>9.9</v>
      </c>
      <c r="AD806">
        <v>21.1</v>
      </c>
      <c r="AE806">
        <v>6</v>
      </c>
      <c r="AF806" s="2">
        <f t="shared" si="279"/>
        <v>0</v>
      </c>
      <c r="AG806" s="2">
        <f t="shared" si="280"/>
        <v>6.1</v>
      </c>
      <c r="AH806" s="3">
        <f t="shared" si="281"/>
        <v>5.1000000000000014</v>
      </c>
      <c r="AI806" s="1">
        <v>4.5999999999999996</v>
      </c>
      <c r="AJ806" s="2">
        <v>7.8</v>
      </c>
      <c r="AK806" s="2">
        <v>4</v>
      </c>
      <c r="AL806" s="2">
        <f t="shared" si="282"/>
        <v>3.2</v>
      </c>
      <c r="AM806" s="2">
        <f t="shared" si="283"/>
        <v>0</v>
      </c>
      <c r="AN806" s="3">
        <f t="shared" si="284"/>
        <v>0</v>
      </c>
      <c r="AO806" s="2">
        <v>3.5</v>
      </c>
      <c r="AP806" s="2">
        <v>16.8</v>
      </c>
      <c r="AQ806" s="2">
        <v>3</v>
      </c>
      <c r="AR806" s="2">
        <f t="shared" si="285"/>
        <v>4.5</v>
      </c>
      <c r="AS806" s="2">
        <f t="shared" si="286"/>
        <v>8</v>
      </c>
      <c r="AT806" s="3">
        <f t="shared" si="287"/>
        <v>0.80000000000000071</v>
      </c>
      <c r="AV806" s="3">
        <v>274.8</v>
      </c>
    </row>
    <row r="807" spans="6:48" x14ac:dyDescent="0.25">
      <c r="F807">
        <f t="shared" si="267"/>
        <v>0</v>
      </c>
      <c r="G807">
        <f t="shared" si="268"/>
        <v>0</v>
      </c>
      <c r="H807">
        <f t="shared" si="269"/>
        <v>90445.386065772676</v>
      </c>
      <c r="I807">
        <f t="shared" si="270"/>
        <v>119718.41152858421</v>
      </c>
      <c r="J807">
        <f t="shared" si="271"/>
        <v>84409.834639125154</v>
      </c>
      <c r="K807" s="9">
        <f t="shared" si="272"/>
        <v>294573.63223348203</v>
      </c>
      <c r="L807" s="7">
        <v>295581</v>
      </c>
      <c r="M807">
        <f t="shared" si="273"/>
        <v>1007.3677665179712</v>
      </c>
      <c r="Q807" s="1">
        <v>0</v>
      </c>
      <c r="R807" s="2">
        <v>0</v>
      </c>
      <c r="S807" s="2">
        <v>4</v>
      </c>
      <c r="T807" s="2">
        <f t="shared" si="288"/>
        <v>0</v>
      </c>
      <c r="U807" s="2">
        <f t="shared" si="274"/>
        <v>0</v>
      </c>
      <c r="V807" s="2">
        <f t="shared" si="275"/>
        <v>0</v>
      </c>
      <c r="W807" s="1">
        <v>0</v>
      </c>
      <c r="X807" s="2">
        <v>0</v>
      </c>
      <c r="Y807" s="2">
        <v>6</v>
      </c>
      <c r="Z807" s="2">
        <f t="shared" si="276"/>
        <v>0</v>
      </c>
      <c r="AA807" s="2">
        <f t="shared" si="277"/>
        <v>0</v>
      </c>
      <c r="AB807" s="3">
        <f t="shared" si="278"/>
        <v>0</v>
      </c>
      <c r="AC807">
        <v>2.1</v>
      </c>
      <c r="AD807">
        <v>9.6</v>
      </c>
      <c r="AE807">
        <v>1</v>
      </c>
      <c r="AF807" s="2">
        <f t="shared" si="279"/>
        <v>5.9</v>
      </c>
      <c r="AG807" s="2">
        <f t="shared" si="280"/>
        <v>1.5999999999999996</v>
      </c>
      <c r="AH807" s="3">
        <f t="shared" si="281"/>
        <v>0</v>
      </c>
      <c r="AI807" s="1">
        <v>7.6</v>
      </c>
      <c r="AJ807" s="2">
        <v>22.4</v>
      </c>
      <c r="AK807" s="2">
        <v>2</v>
      </c>
      <c r="AL807" s="2">
        <f t="shared" si="282"/>
        <v>0.40000000000000036</v>
      </c>
      <c r="AM807" s="2">
        <f t="shared" si="283"/>
        <v>8</v>
      </c>
      <c r="AN807" s="3">
        <f t="shared" si="284"/>
        <v>6.3999999999999986</v>
      </c>
      <c r="AO807" s="2">
        <v>4.2</v>
      </c>
      <c r="AP807" s="2">
        <v>15.3</v>
      </c>
      <c r="AQ807" s="2">
        <v>3</v>
      </c>
      <c r="AR807" s="2">
        <f t="shared" si="285"/>
        <v>3.8</v>
      </c>
      <c r="AS807" s="2">
        <f t="shared" si="286"/>
        <v>7.3000000000000016</v>
      </c>
      <c r="AT807" s="3">
        <f t="shared" si="287"/>
        <v>0</v>
      </c>
      <c r="AV807" s="3">
        <v>311.60000000000002</v>
      </c>
    </row>
    <row r="808" spans="6:48" x14ac:dyDescent="0.25">
      <c r="F808">
        <f t="shared" si="267"/>
        <v>10717.994829556412</v>
      </c>
      <c r="G808">
        <f t="shared" si="268"/>
        <v>27359.972076260496</v>
      </c>
      <c r="H808">
        <f t="shared" si="269"/>
        <v>0</v>
      </c>
      <c r="I808">
        <f t="shared" si="270"/>
        <v>0</v>
      </c>
      <c r="J808">
        <f t="shared" si="271"/>
        <v>26488.23372219153</v>
      </c>
      <c r="K808" s="9">
        <f t="shared" si="272"/>
        <v>64566.200628008439</v>
      </c>
      <c r="L808" s="7">
        <v>65016</v>
      </c>
      <c r="M808">
        <f t="shared" si="273"/>
        <v>449.7993719915612</v>
      </c>
      <c r="Q808" s="1">
        <v>9.9</v>
      </c>
      <c r="R808" s="2">
        <v>12</v>
      </c>
      <c r="S808" s="2">
        <v>5</v>
      </c>
      <c r="T808" s="2">
        <f t="shared" si="288"/>
        <v>0</v>
      </c>
      <c r="U808" s="2">
        <f t="shared" si="274"/>
        <v>2.0999999999999996</v>
      </c>
      <c r="V808" s="2">
        <f t="shared" si="275"/>
        <v>0</v>
      </c>
      <c r="W808" s="1">
        <v>2.9</v>
      </c>
      <c r="X808" s="2">
        <v>7.1</v>
      </c>
      <c r="Y808" s="2">
        <v>1</v>
      </c>
      <c r="Z808" s="2">
        <f t="shared" si="276"/>
        <v>4.1999999999999993</v>
      </c>
      <c r="AA808" s="2">
        <f t="shared" si="277"/>
        <v>0</v>
      </c>
      <c r="AB808" s="3">
        <f t="shared" si="278"/>
        <v>0</v>
      </c>
      <c r="AC808">
        <v>0</v>
      </c>
      <c r="AD808">
        <v>0</v>
      </c>
      <c r="AE808">
        <v>2</v>
      </c>
      <c r="AF808" s="2">
        <f t="shared" si="279"/>
        <v>0</v>
      </c>
      <c r="AG808" s="2">
        <f t="shared" si="280"/>
        <v>0</v>
      </c>
      <c r="AH808" s="3">
        <f t="shared" si="281"/>
        <v>0</v>
      </c>
      <c r="AI808" s="1">
        <v>0</v>
      </c>
      <c r="AJ808" s="2">
        <v>0</v>
      </c>
      <c r="AK808" s="2">
        <v>4</v>
      </c>
      <c r="AL808" s="2">
        <f t="shared" si="282"/>
        <v>0</v>
      </c>
      <c r="AM808" s="2">
        <f t="shared" si="283"/>
        <v>0</v>
      </c>
      <c r="AN808" s="3">
        <f t="shared" si="284"/>
        <v>0</v>
      </c>
      <c r="AO808" s="2">
        <v>3.1</v>
      </c>
      <c r="AP808" s="2">
        <v>6.7</v>
      </c>
      <c r="AQ808" s="2">
        <v>3</v>
      </c>
      <c r="AR808" s="2">
        <f t="shared" si="285"/>
        <v>3.6</v>
      </c>
      <c r="AS808" s="2">
        <f t="shared" si="286"/>
        <v>0</v>
      </c>
      <c r="AT808" s="3">
        <f t="shared" si="287"/>
        <v>0</v>
      </c>
      <c r="AV808" s="3">
        <v>116.7</v>
      </c>
    </row>
    <row r="809" spans="6:48" x14ac:dyDescent="0.25">
      <c r="F809">
        <f t="shared" si="267"/>
        <v>35200.674130245694</v>
      </c>
      <c r="G809">
        <f t="shared" si="268"/>
        <v>0</v>
      </c>
      <c r="H809">
        <f t="shared" si="269"/>
        <v>0</v>
      </c>
      <c r="I809">
        <f t="shared" si="270"/>
        <v>61697.195223657058</v>
      </c>
      <c r="J809">
        <f t="shared" si="271"/>
        <v>0</v>
      </c>
      <c r="K809" s="9">
        <f t="shared" si="272"/>
        <v>96897.869353902759</v>
      </c>
      <c r="L809" s="7">
        <v>96886</v>
      </c>
      <c r="M809">
        <f t="shared" si="273"/>
        <v>11.86935390275903</v>
      </c>
      <c r="Q809" s="1">
        <v>1</v>
      </c>
      <c r="R809" s="2">
        <v>4.3</v>
      </c>
      <c r="S809" s="2">
        <v>3</v>
      </c>
      <c r="T809" s="2">
        <f t="shared" si="288"/>
        <v>3.3</v>
      </c>
      <c r="U809" s="2">
        <f t="shared" si="274"/>
        <v>0</v>
      </c>
      <c r="V809" s="2">
        <f t="shared" si="275"/>
        <v>0</v>
      </c>
      <c r="W809" s="1">
        <v>0</v>
      </c>
      <c r="X809" s="2">
        <v>0</v>
      </c>
      <c r="Y809" s="2">
        <v>4</v>
      </c>
      <c r="Z809" s="2">
        <f t="shared" si="276"/>
        <v>0</v>
      </c>
      <c r="AA809" s="2">
        <f t="shared" si="277"/>
        <v>0</v>
      </c>
      <c r="AB809" s="3">
        <f t="shared" si="278"/>
        <v>0</v>
      </c>
      <c r="AC809">
        <v>0</v>
      </c>
      <c r="AD809">
        <v>0</v>
      </c>
      <c r="AE809">
        <v>1</v>
      </c>
      <c r="AF809" s="2">
        <f t="shared" si="279"/>
        <v>0</v>
      </c>
      <c r="AG809" s="2">
        <f t="shared" si="280"/>
        <v>0</v>
      </c>
      <c r="AH809" s="3">
        <f t="shared" si="281"/>
        <v>0</v>
      </c>
      <c r="AI809" s="1">
        <v>2.8</v>
      </c>
      <c r="AJ809" s="2">
        <v>9.6</v>
      </c>
      <c r="AK809" s="2">
        <v>2</v>
      </c>
      <c r="AL809" s="2">
        <f t="shared" si="282"/>
        <v>5.2</v>
      </c>
      <c r="AM809" s="2">
        <f t="shared" si="283"/>
        <v>1.5999999999999996</v>
      </c>
      <c r="AN809" s="3">
        <f t="shared" si="284"/>
        <v>0</v>
      </c>
      <c r="AO809" s="2">
        <v>0</v>
      </c>
      <c r="AP809" s="2">
        <v>0</v>
      </c>
      <c r="AQ809" s="2">
        <v>6</v>
      </c>
      <c r="AR809" s="2">
        <f t="shared" si="285"/>
        <v>0</v>
      </c>
      <c r="AS809" s="2">
        <f t="shared" si="286"/>
        <v>0</v>
      </c>
      <c r="AT809" s="3">
        <f t="shared" si="287"/>
        <v>0</v>
      </c>
      <c r="AV809" s="3">
        <v>103.9</v>
      </c>
    </row>
    <row r="810" spans="6:48" x14ac:dyDescent="0.25">
      <c r="F810">
        <f t="shared" si="267"/>
        <v>0</v>
      </c>
      <c r="G810">
        <f t="shared" si="268"/>
        <v>75303.846540276805</v>
      </c>
      <c r="H810">
        <f t="shared" si="269"/>
        <v>69691.936835873799</v>
      </c>
      <c r="I810">
        <f t="shared" si="270"/>
        <v>0</v>
      </c>
      <c r="J810">
        <f t="shared" si="271"/>
        <v>101633.24663101476</v>
      </c>
      <c r="K810" s="9">
        <f t="shared" si="272"/>
        <v>246629.03000716533</v>
      </c>
      <c r="L810" s="7">
        <v>244113</v>
      </c>
      <c r="M810">
        <f t="shared" si="273"/>
        <v>2516.0300071653328</v>
      </c>
      <c r="Q810" s="1">
        <v>0</v>
      </c>
      <c r="R810" s="2">
        <v>0</v>
      </c>
      <c r="S810" s="2">
        <v>1</v>
      </c>
      <c r="T810" s="2">
        <f t="shared" si="288"/>
        <v>0</v>
      </c>
      <c r="U810" s="2">
        <f t="shared" si="274"/>
        <v>0</v>
      </c>
      <c r="V810" s="2">
        <f t="shared" si="275"/>
        <v>0</v>
      </c>
      <c r="W810" s="1">
        <v>4</v>
      </c>
      <c r="X810" s="2">
        <v>11.7</v>
      </c>
      <c r="Y810" s="2">
        <v>2</v>
      </c>
      <c r="Z810" s="2">
        <f t="shared" si="276"/>
        <v>4</v>
      </c>
      <c r="AA810" s="2">
        <f t="shared" si="277"/>
        <v>3.6999999999999993</v>
      </c>
      <c r="AB810" s="3">
        <f t="shared" si="278"/>
        <v>0</v>
      </c>
      <c r="AC810">
        <v>9.5</v>
      </c>
      <c r="AD810">
        <v>17.8</v>
      </c>
      <c r="AE810">
        <v>4</v>
      </c>
      <c r="AF810" s="2">
        <f t="shared" si="279"/>
        <v>0</v>
      </c>
      <c r="AG810" s="2">
        <f t="shared" si="280"/>
        <v>6.5</v>
      </c>
      <c r="AH810" s="3">
        <f t="shared" si="281"/>
        <v>1.8000000000000007</v>
      </c>
      <c r="AI810" s="1">
        <v>0</v>
      </c>
      <c r="AJ810" s="2">
        <v>0</v>
      </c>
      <c r="AK810" s="2">
        <v>5</v>
      </c>
      <c r="AL810" s="2">
        <f t="shared" si="282"/>
        <v>0</v>
      </c>
      <c r="AM810" s="2">
        <f t="shared" si="283"/>
        <v>0</v>
      </c>
      <c r="AN810" s="3">
        <f t="shared" si="284"/>
        <v>0</v>
      </c>
      <c r="AO810" s="2">
        <v>10.3</v>
      </c>
      <c r="AP810" s="2">
        <v>19.399999999999999</v>
      </c>
      <c r="AQ810" s="2">
        <v>3</v>
      </c>
      <c r="AR810" s="2">
        <f t="shared" si="285"/>
        <v>0</v>
      </c>
      <c r="AS810" s="2">
        <f t="shared" si="286"/>
        <v>5.6999999999999993</v>
      </c>
      <c r="AT810" s="3">
        <f t="shared" si="287"/>
        <v>3.3999999999999986</v>
      </c>
      <c r="AV810" s="3">
        <v>252.6</v>
      </c>
    </row>
    <row r="811" spans="6:48" x14ac:dyDescent="0.25">
      <c r="F811">
        <f t="shared" si="267"/>
        <v>33286.365511687931</v>
      </c>
      <c r="G811">
        <f t="shared" si="268"/>
        <v>0</v>
      </c>
      <c r="H811">
        <f t="shared" si="269"/>
        <v>137061.95341925806</v>
      </c>
      <c r="I811">
        <f t="shared" si="270"/>
        <v>38891.905041182457</v>
      </c>
      <c r="J811">
        <f t="shared" si="271"/>
        <v>39460.905073244619</v>
      </c>
      <c r="K811" s="9">
        <f t="shared" si="272"/>
        <v>248701.12904537309</v>
      </c>
      <c r="L811" s="7">
        <v>248114</v>
      </c>
      <c r="M811">
        <f t="shared" si="273"/>
        <v>587.12904537309078</v>
      </c>
      <c r="Q811" s="1">
        <v>6.8</v>
      </c>
      <c r="R811" s="2">
        <v>13</v>
      </c>
      <c r="S811" s="2">
        <v>4</v>
      </c>
      <c r="T811" s="2">
        <f t="shared" si="288"/>
        <v>1.2000000000000002</v>
      </c>
      <c r="U811" s="2">
        <f t="shared" si="274"/>
        <v>5</v>
      </c>
      <c r="V811" s="2">
        <f t="shared" si="275"/>
        <v>0</v>
      </c>
      <c r="W811" s="1">
        <v>0</v>
      </c>
      <c r="X811" s="2">
        <v>0</v>
      </c>
      <c r="Y811" s="2">
        <v>5</v>
      </c>
      <c r="Z811" s="2">
        <f t="shared" si="276"/>
        <v>0</v>
      </c>
      <c r="AA811" s="2">
        <f t="shared" si="277"/>
        <v>0</v>
      </c>
      <c r="AB811" s="3">
        <f t="shared" si="278"/>
        <v>0</v>
      </c>
      <c r="AC811">
        <v>6.1</v>
      </c>
      <c r="AD811">
        <v>18.100000000000001</v>
      </c>
      <c r="AE811">
        <v>6</v>
      </c>
      <c r="AF811" s="2">
        <f t="shared" si="279"/>
        <v>1.9000000000000004</v>
      </c>
      <c r="AG811" s="2">
        <f t="shared" si="280"/>
        <v>8</v>
      </c>
      <c r="AH811" s="3">
        <f t="shared" si="281"/>
        <v>2.1000000000000014</v>
      </c>
      <c r="AI811" s="1">
        <v>1.2</v>
      </c>
      <c r="AJ811" s="2">
        <v>5.3</v>
      </c>
      <c r="AK811" s="2">
        <v>2</v>
      </c>
      <c r="AL811" s="2">
        <f t="shared" si="282"/>
        <v>4.0999999999999996</v>
      </c>
      <c r="AM811" s="2">
        <f t="shared" si="283"/>
        <v>0</v>
      </c>
      <c r="AN811" s="3">
        <f t="shared" si="284"/>
        <v>0</v>
      </c>
      <c r="AO811" s="2">
        <v>6</v>
      </c>
      <c r="AP811" s="2">
        <v>11.2</v>
      </c>
      <c r="AQ811" s="2">
        <v>3</v>
      </c>
      <c r="AR811" s="2">
        <f t="shared" si="285"/>
        <v>2</v>
      </c>
      <c r="AS811" s="2">
        <f t="shared" si="286"/>
        <v>3.1999999999999993</v>
      </c>
      <c r="AT811" s="3">
        <f t="shared" si="287"/>
        <v>0</v>
      </c>
      <c r="AV811" s="3">
        <v>284.2</v>
      </c>
    </row>
    <row r="812" spans="6:48" x14ac:dyDescent="0.25">
      <c r="F812">
        <f t="shared" si="267"/>
        <v>69913.340915562119</v>
      </c>
      <c r="G812">
        <f t="shared" si="268"/>
        <v>0</v>
      </c>
      <c r="H812">
        <f t="shared" si="269"/>
        <v>0</v>
      </c>
      <c r="I812">
        <f t="shared" si="270"/>
        <v>0</v>
      </c>
      <c r="J812">
        <f t="shared" si="271"/>
        <v>0</v>
      </c>
      <c r="K812" s="9">
        <f t="shared" si="272"/>
        <v>69913.340915562119</v>
      </c>
      <c r="L812" s="7">
        <v>70085</v>
      </c>
      <c r="M812">
        <f t="shared" si="273"/>
        <v>171.65908443788067</v>
      </c>
      <c r="Q812" s="1">
        <v>4.5</v>
      </c>
      <c r="R812" s="2">
        <v>14.1</v>
      </c>
      <c r="S812" s="2">
        <v>3</v>
      </c>
      <c r="T812" s="2">
        <f t="shared" si="288"/>
        <v>3.5</v>
      </c>
      <c r="U812" s="2">
        <f t="shared" si="274"/>
        <v>6.1</v>
      </c>
      <c r="V812" s="2">
        <f t="shared" si="275"/>
        <v>0</v>
      </c>
      <c r="W812" s="1">
        <v>0</v>
      </c>
      <c r="X812" s="2">
        <v>0</v>
      </c>
      <c r="Y812" s="2">
        <v>5</v>
      </c>
      <c r="Z812" s="2">
        <f t="shared" si="276"/>
        <v>0</v>
      </c>
      <c r="AA812" s="2">
        <f t="shared" si="277"/>
        <v>0</v>
      </c>
      <c r="AB812" s="3">
        <f t="shared" si="278"/>
        <v>0</v>
      </c>
      <c r="AC812">
        <v>0</v>
      </c>
      <c r="AD812">
        <v>0</v>
      </c>
      <c r="AE812">
        <v>6</v>
      </c>
      <c r="AF812" s="2">
        <f t="shared" si="279"/>
        <v>0</v>
      </c>
      <c r="AG812" s="2">
        <f t="shared" si="280"/>
        <v>0</v>
      </c>
      <c r="AH812" s="3">
        <f t="shared" si="281"/>
        <v>0</v>
      </c>
      <c r="AI812" s="1">
        <v>0</v>
      </c>
      <c r="AJ812" s="2">
        <v>0</v>
      </c>
      <c r="AK812" s="2">
        <v>1</v>
      </c>
      <c r="AL812" s="2">
        <f t="shared" si="282"/>
        <v>0</v>
      </c>
      <c r="AM812" s="2">
        <f t="shared" si="283"/>
        <v>0</v>
      </c>
      <c r="AN812" s="3">
        <f t="shared" si="284"/>
        <v>0</v>
      </c>
      <c r="AO812" s="2">
        <v>0</v>
      </c>
      <c r="AP812" s="2">
        <v>0</v>
      </c>
      <c r="AQ812" s="2">
        <v>4</v>
      </c>
      <c r="AR812" s="2">
        <f t="shared" si="285"/>
        <v>0</v>
      </c>
      <c r="AS812" s="2">
        <f t="shared" si="286"/>
        <v>0</v>
      </c>
      <c r="AT812" s="3">
        <f t="shared" si="287"/>
        <v>0</v>
      </c>
      <c r="AV812" s="3">
        <v>144</v>
      </c>
    </row>
    <row r="813" spans="6:48" x14ac:dyDescent="0.25">
      <c r="F813">
        <f t="shared" si="267"/>
        <v>0</v>
      </c>
      <c r="G813">
        <f t="shared" si="268"/>
        <v>103988.73037555085</v>
      </c>
      <c r="H813">
        <f t="shared" si="269"/>
        <v>110221.8557469981</v>
      </c>
      <c r="I813">
        <f t="shared" si="270"/>
        <v>3743.280978304027</v>
      </c>
      <c r="J813">
        <f t="shared" si="271"/>
        <v>0</v>
      </c>
      <c r="K813" s="9">
        <f t="shared" si="272"/>
        <v>217953.86710085298</v>
      </c>
      <c r="L813" s="7">
        <v>216659</v>
      </c>
      <c r="M813">
        <f t="shared" si="273"/>
        <v>1294.8671008529782</v>
      </c>
      <c r="Q813" s="1">
        <v>0</v>
      </c>
      <c r="R813" s="2">
        <v>0</v>
      </c>
      <c r="S813" s="2">
        <v>2</v>
      </c>
      <c r="T813" s="2">
        <f t="shared" si="288"/>
        <v>0</v>
      </c>
      <c r="U813" s="2">
        <f t="shared" si="274"/>
        <v>0</v>
      </c>
      <c r="V813" s="2">
        <f t="shared" si="275"/>
        <v>0</v>
      </c>
      <c r="W813" s="1">
        <v>3.5</v>
      </c>
      <c r="X813" s="2">
        <v>12.4</v>
      </c>
      <c r="Y813" s="2">
        <v>5</v>
      </c>
      <c r="Z813" s="2">
        <f t="shared" si="276"/>
        <v>4.5</v>
      </c>
      <c r="AA813" s="2">
        <f t="shared" si="277"/>
        <v>4.4000000000000004</v>
      </c>
      <c r="AB813" s="3">
        <f t="shared" si="278"/>
        <v>0</v>
      </c>
      <c r="AC813">
        <v>6.3</v>
      </c>
      <c r="AD813">
        <v>15.8</v>
      </c>
      <c r="AE813">
        <v>3</v>
      </c>
      <c r="AF813" s="2">
        <f t="shared" si="279"/>
        <v>1.7000000000000002</v>
      </c>
      <c r="AG813" s="2">
        <f t="shared" si="280"/>
        <v>7.8</v>
      </c>
      <c r="AH813" s="3">
        <f t="shared" si="281"/>
        <v>0</v>
      </c>
      <c r="AI813" s="1">
        <v>0.2</v>
      </c>
      <c r="AJ813" s="2">
        <v>0.5</v>
      </c>
      <c r="AK813" s="2">
        <v>6</v>
      </c>
      <c r="AL813" s="2">
        <f t="shared" si="282"/>
        <v>0.3</v>
      </c>
      <c r="AM813" s="2">
        <f t="shared" si="283"/>
        <v>0</v>
      </c>
      <c r="AN813" s="3">
        <f t="shared" si="284"/>
        <v>0</v>
      </c>
      <c r="AO813" s="2">
        <v>0</v>
      </c>
      <c r="AP813" s="2">
        <v>0</v>
      </c>
      <c r="AQ813" s="2">
        <v>1</v>
      </c>
      <c r="AR813" s="2">
        <f t="shared" si="285"/>
        <v>0</v>
      </c>
      <c r="AS813" s="2">
        <f t="shared" si="286"/>
        <v>0</v>
      </c>
      <c r="AT813" s="3">
        <f t="shared" si="287"/>
        <v>0</v>
      </c>
      <c r="AV813" s="3">
        <v>167.4</v>
      </c>
    </row>
    <row r="814" spans="6:48" x14ac:dyDescent="0.25">
      <c r="F814">
        <f t="shared" si="267"/>
        <v>0</v>
      </c>
      <c r="G814">
        <f t="shared" si="268"/>
        <v>154940.96384297355</v>
      </c>
      <c r="H814">
        <f t="shared" si="269"/>
        <v>0</v>
      </c>
      <c r="I814">
        <f t="shared" si="270"/>
        <v>77410.851531407417</v>
      </c>
      <c r="J814">
        <f t="shared" si="271"/>
        <v>0</v>
      </c>
      <c r="K814" s="9">
        <f t="shared" si="272"/>
        <v>232351.81537438097</v>
      </c>
      <c r="L814" s="7">
        <v>234515</v>
      </c>
      <c r="M814">
        <f t="shared" si="273"/>
        <v>2163.1846256190329</v>
      </c>
      <c r="Q814" s="1">
        <v>0</v>
      </c>
      <c r="R814" s="2">
        <v>0</v>
      </c>
      <c r="S814" s="2">
        <v>3</v>
      </c>
      <c r="T814" s="2">
        <f t="shared" si="288"/>
        <v>0</v>
      </c>
      <c r="U814" s="2">
        <f t="shared" si="274"/>
        <v>0</v>
      </c>
      <c r="V814" s="2">
        <f t="shared" si="275"/>
        <v>0</v>
      </c>
      <c r="W814" s="1">
        <v>7.9</v>
      </c>
      <c r="X814" s="2">
        <v>17.100000000000001</v>
      </c>
      <c r="Y814" s="2">
        <v>6</v>
      </c>
      <c r="Z814" s="2">
        <f t="shared" si="276"/>
        <v>9.9999999999999645E-2</v>
      </c>
      <c r="AA814" s="2">
        <f t="shared" si="277"/>
        <v>8</v>
      </c>
      <c r="AB814" s="3">
        <f t="shared" si="278"/>
        <v>1.1000000000000014</v>
      </c>
      <c r="AC814">
        <v>0</v>
      </c>
      <c r="AD814">
        <v>0</v>
      </c>
      <c r="AE814">
        <v>4</v>
      </c>
      <c r="AF814" s="2">
        <f t="shared" si="279"/>
        <v>0</v>
      </c>
      <c r="AG814" s="2">
        <f t="shared" si="280"/>
        <v>0</v>
      </c>
      <c r="AH814" s="3">
        <f t="shared" si="281"/>
        <v>0</v>
      </c>
      <c r="AI814" s="1">
        <v>4.5</v>
      </c>
      <c r="AJ814" s="2">
        <v>13</v>
      </c>
      <c r="AK814" s="2">
        <v>1</v>
      </c>
      <c r="AL814" s="2">
        <f t="shared" si="282"/>
        <v>3.5</v>
      </c>
      <c r="AM814" s="2">
        <f t="shared" si="283"/>
        <v>5</v>
      </c>
      <c r="AN814" s="3">
        <f t="shared" si="284"/>
        <v>0</v>
      </c>
      <c r="AO814" s="2">
        <v>0</v>
      </c>
      <c r="AP814" s="2">
        <v>0</v>
      </c>
      <c r="AQ814" s="2">
        <v>5</v>
      </c>
      <c r="AR814" s="2">
        <f t="shared" si="285"/>
        <v>0</v>
      </c>
      <c r="AS814" s="2">
        <f t="shared" si="286"/>
        <v>0</v>
      </c>
      <c r="AT814" s="3">
        <f t="shared" si="287"/>
        <v>0</v>
      </c>
      <c r="AV814" s="3">
        <v>160</v>
      </c>
    </row>
    <row r="815" spans="6:48" x14ac:dyDescent="0.25">
      <c r="F815">
        <f t="shared" si="267"/>
        <v>0</v>
      </c>
      <c r="G815">
        <f t="shared" si="268"/>
        <v>44639.63212077388</v>
      </c>
      <c r="H815">
        <f t="shared" si="269"/>
        <v>53238.171896863503</v>
      </c>
      <c r="I815">
        <f t="shared" si="270"/>
        <v>36245.641695796112</v>
      </c>
      <c r="J815">
        <f t="shared" si="271"/>
        <v>0</v>
      </c>
      <c r="K815" s="9">
        <f t="shared" si="272"/>
        <v>134123.4457134335</v>
      </c>
      <c r="L815" s="7">
        <v>135620</v>
      </c>
      <c r="M815">
        <f t="shared" si="273"/>
        <v>1496.5542865665047</v>
      </c>
      <c r="Q815" s="1">
        <v>0</v>
      </c>
      <c r="R815" s="2">
        <v>0</v>
      </c>
      <c r="S815" s="2">
        <v>1</v>
      </c>
      <c r="T815" s="2">
        <f t="shared" si="288"/>
        <v>0</v>
      </c>
      <c r="U815" s="2">
        <f t="shared" si="274"/>
        <v>0</v>
      </c>
      <c r="V815" s="2">
        <f t="shared" si="275"/>
        <v>0</v>
      </c>
      <c r="W815" s="1">
        <v>16.7</v>
      </c>
      <c r="X815" s="2">
        <v>22.3</v>
      </c>
      <c r="Y815" s="2">
        <v>6</v>
      </c>
      <c r="Z815" s="2">
        <f t="shared" si="276"/>
        <v>0</v>
      </c>
      <c r="AA815" s="2">
        <f t="shared" si="277"/>
        <v>0</v>
      </c>
      <c r="AB815" s="3">
        <f t="shared" si="278"/>
        <v>5.6000000000000014</v>
      </c>
      <c r="AC815">
        <v>1.9</v>
      </c>
      <c r="AD815">
        <v>6.4</v>
      </c>
      <c r="AE815">
        <v>2</v>
      </c>
      <c r="AF815" s="2">
        <f t="shared" si="279"/>
        <v>4.5</v>
      </c>
      <c r="AG815" s="2">
        <f t="shared" si="280"/>
        <v>0</v>
      </c>
      <c r="AH815" s="3">
        <f t="shared" si="281"/>
        <v>0</v>
      </c>
      <c r="AI815" s="1">
        <v>5.8</v>
      </c>
      <c r="AJ815" s="2">
        <v>9.8000000000000007</v>
      </c>
      <c r="AK815" s="2">
        <v>4</v>
      </c>
      <c r="AL815" s="2">
        <f t="shared" si="282"/>
        <v>2.2000000000000002</v>
      </c>
      <c r="AM815" s="2">
        <f t="shared" si="283"/>
        <v>1.8000000000000007</v>
      </c>
      <c r="AN815" s="3">
        <f t="shared" si="284"/>
        <v>0</v>
      </c>
      <c r="AO815" s="2">
        <v>0</v>
      </c>
      <c r="AP815" s="2">
        <v>0</v>
      </c>
      <c r="AQ815" s="2">
        <v>3</v>
      </c>
      <c r="AR815" s="2">
        <f t="shared" si="285"/>
        <v>0</v>
      </c>
      <c r="AS815" s="2">
        <f t="shared" si="286"/>
        <v>0</v>
      </c>
      <c r="AT815" s="3">
        <f t="shared" si="287"/>
        <v>0</v>
      </c>
      <c r="AV815" s="3">
        <v>124</v>
      </c>
    </row>
    <row r="816" spans="6:48" x14ac:dyDescent="0.25">
      <c r="F816">
        <f t="shared" si="267"/>
        <v>7385.4908160495033</v>
      </c>
      <c r="G816">
        <f t="shared" si="268"/>
        <v>204283.40146739938</v>
      </c>
      <c r="H816">
        <f t="shared" si="269"/>
        <v>20819.081732096369</v>
      </c>
      <c r="I816">
        <f t="shared" si="270"/>
        <v>0</v>
      </c>
      <c r="J816">
        <f t="shared" si="271"/>
        <v>0</v>
      </c>
      <c r="K816" s="9">
        <f t="shared" si="272"/>
        <v>232487.97401554527</v>
      </c>
      <c r="L816" s="7">
        <v>232217</v>
      </c>
      <c r="M816">
        <f t="shared" si="273"/>
        <v>270.9740155452746</v>
      </c>
      <c r="Q816" s="1">
        <v>9.6</v>
      </c>
      <c r="R816" s="2">
        <v>10.9</v>
      </c>
      <c r="S816" s="2">
        <v>6</v>
      </c>
      <c r="T816" s="2">
        <f t="shared" si="288"/>
        <v>0</v>
      </c>
      <c r="U816" s="2">
        <f t="shared" si="274"/>
        <v>1.3000000000000007</v>
      </c>
      <c r="V816" s="2">
        <f t="shared" si="275"/>
        <v>0</v>
      </c>
      <c r="W816" s="1">
        <v>2.7</v>
      </c>
      <c r="X816" s="2">
        <v>21</v>
      </c>
      <c r="Y816" s="2">
        <v>5</v>
      </c>
      <c r="Z816" s="2">
        <f t="shared" si="276"/>
        <v>5.3</v>
      </c>
      <c r="AA816" s="2">
        <f t="shared" si="277"/>
        <v>8</v>
      </c>
      <c r="AB816" s="3">
        <f t="shared" si="278"/>
        <v>5</v>
      </c>
      <c r="AC816">
        <v>19.600000000000001</v>
      </c>
      <c r="AD816">
        <v>23.6</v>
      </c>
      <c r="AE816">
        <v>2</v>
      </c>
      <c r="AF816" s="2">
        <f t="shared" si="279"/>
        <v>0</v>
      </c>
      <c r="AG816" s="2">
        <f t="shared" si="280"/>
        <v>0</v>
      </c>
      <c r="AH816" s="3">
        <f t="shared" si="281"/>
        <v>4</v>
      </c>
      <c r="AI816" s="1">
        <v>0</v>
      </c>
      <c r="AJ816" s="2">
        <v>0</v>
      </c>
      <c r="AK816" s="2">
        <v>4</v>
      </c>
      <c r="AL816" s="2">
        <f t="shared" si="282"/>
        <v>0</v>
      </c>
      <c r="AM816" s="2">
        <f t="shared" si="283"/>
        <v>0</v>
      </c>
      <c r="AN816" s="3">
        <f t="shared" si="284"/>
        <v>0</v>
      </c>
      <c r="AO816" s="2">
        <v>0</v>
      </c>
      <c r="AP816" s="2">
        <v>0</v>
      </c>
      <c r="AQ816" s="2">
        <v>1</v>
      </c>
      <c r="AR816" s="2">
        <f t="shared" si="285"/>
        <v>0</v>
      </c>
      <c r="AS816" s="2">
        <f t="shared" si="286"/>
        <v>0</v>
      </c>
      <c r="AT816" s="3">
        <f t="shared" si="287"/>
        <v>0</v>
      </c>
      <c r="AV816" s="3">
        <v>234.5</v>
      </c>
    </row>
    <row r="817" spans="6:48" x14ac:dyDescent="0.25">
      <c r="F817">
        <f t="shared" si="267"/>
        <v>0</v>
      </c>
      <c r="G817">
        <f t="shared" si="268"/>
        <v>29226.243066539289</v>
      </c>
      <c r="H817">
        <f t="shared" si="269"/>
        <v>43816.467885755446</v>
      </c>
      <c r="I817">
        <f t="shared" si="270"/>
        <v>110961.8573090374</v>
      </c>
      <c r="J817">
        <f t="shared" si="271"/>
        <v>122134.21078896777</v>
      </c>
      <c r="K817" s="9">
        <f t="shared" si="272"/>
        <v>306138.7790502999</v>
      </c>
      <c r="L817" s="7">
        <v>305985</v>
      </c>
      <c r="M817">
        <f t="shared" si="273"/>
        <v>153.77905029989779</v>
      </c>
      <c r="Q817" s="1">
        <v>0</v>
      </c>
      <c r="R817" s="2">
        <v>0</v>
      </c>
      <c r="S817" s="2">
        <v>1</v>
      </c>
      <c r="T817" s="2">
        <f t="shared" si="288"/>
        <v>0</v>
      </c>
      <c r="U817" s="2">
        <f t="shared" si="274"/>
        <v>0</v>
      </c>
      <c r="V817" s="2">
        <f t="shared" si="275"/>
        <v>0</v>
      </c>
      <c r="W817" s="1">
        <v>19.399999999999999</v>
      </c>
      <c r="X817" s="2">
        <v>23.3</v>
      </c>
      <c r="Y817" s="2">
        <v>3</v>
      </c>
      <c r="Z817" s="2">
        <f t="shared" si="276"/>
        <v>0</v>
      </c>
      <c r="AA817" s="2">
        <f t="shared" si="277"/>
        <v>0</v>
      </c>
      <c r="AB817" s="3">
        <f t="shared" si="278"/>
        <v>3.9000000000000021</v>
      </c>
      <c r="AC817">
        <v>16.100000000000001</v>
      </c>
      <c r="AD817">
        <v>22.5</v>
      </c>
      <c r="AE817">
        <v>6</v>
      </c>
      <c r="AF817" s="2">
        <f t="shared" si="279"/>
        <v>0</v>
      </c>
      <c r="AG817" s="2">
        <f t="shared" si="280"/>
        <v>0</v>
      </c>
      <c r="AH817" s="3">
        <f t="shared" si="281"/>
        <v>6.3999999999999986</v>
      </c>
      <c r="AI817" s="1">
        <v>4.8</v>
      </c>
      <c r="AJ817" s="2">
        <v>16.2</v>
      </c>
      <c r="AK817" s="2">
        <v>5</v>
      </c>
      <c r="AL817" s="2">
        <f t="shared" si="282"/>
        <v>3.2</v>
      </c>
      <c r="AM817" s="2">
        <f t="shared" si="283"/>
        <v>7.9999999999999991</v>
      </c>
      <c r="AN817" s="3">
        <f t="shared" si="284"/>
        <v>0.19999999999999929</v>
      </c>
      <c r="AO817" s="2">
        <v>4.3</v>
      </c>
      <c r="AP817" s="2">
        <v>19.3</v>
      </c>
      <c r="AQ817" s="2">
        <v>4</v>
      </c>
      <c r="AR817" s="2">
        <f t="shared" si="285"/>
        <v>3.7</v>
      </c>
      <c r="AS817" s="2">
        <f t="shared" si="286"/>
        <v>7.9999999999999991</v>
      </c>
      <c r="AT817" s="3">
        <f t="shared" si="287"/>
        <v>3.3000000000000007</v>
      </c>
      <c r="AV817" s="3">
        <v>361.4</v>
      </c>
    </row>
    <row r="818" spans="6:48" x14ac:dyDescent="0.25">
      <c r="F818">
        <f t="shared" si="267"/>
        <v>60830.164981154529</v>
      </c>
      <c r="G818">
        <f t="shared" si="268"/>
        <v>108942.15355746275</v>
      </c>
      <c r="H818">
        <f t="shared" si="269"/>
        <v>0</v>
      </c>
      <c r="I818">
        <f t="shared" si="270"/>
        <v>35941.028996295805</v>
      </c>
      <c r="J818">
        <f t="shared" si="271"/>
        <v>51348.971891065718</v>
      </c>
      <c r="K818" s="9">
        <f t="shared" si="272"/>
        <v>257062.31942597881</v>
      </c>
      <c r="L818" s="7">
        <v>258093</v>
      </c>
      <c r="M818">
        <f t="shared" si="273"/>
        <v>1030.6805740211857</v>
      </c>
      <c r="Q818" s="1">
        <v>2.4</v>
      </c>
      <c r="R818" s="2">
        <v>10.9</v>
      </c>
      <c r="S818" s="2">
        <v>2</v>
      </c>
      <c r="T818" s="2">
        <f t="shared" si="288"/>
        <v>5.6</v>
      </c>
      <c r="U818" s="2">
        <f t="shared" si="274"/>
        <v>2.9000000000000004</v>
      </c>
      <c r="V818" s="2">
        <f t="shared" si="275"/>
        <v>0</v>
      </c>
      <c r="W818" s="1">
        <v>1.1000000000000001</v>
      </c>
      <c r="X818" s="2">
        <v>12.3</v>
      </c>
      <c r="Y818" s="2">
        <v>1</v>
      </c>
      <c r="Z818" s="2">
        <f t="shared" si="276"/>
        <v>6.9</v>
      </c>
      <c r="AA818" s="2">
        <f t="shared" si="277"/>
        <v>4.3000000000000007</v>
      </c>
      <c r="AB818" s="3">
        <f t="shared" si="278"/>
        <v>0</v>
      </c>
      <c r="AC818">
        <v>0</v>
      </c>
      <c r="AD818">
        <v>0</v>
      </c>
      <c r="AE818">
        <v>3</v>
      </c>
      <c r="AF818" s="2">
        <f t="shared" si="279"/>
        <v>0</v>
      </c>
      <c r="AG818" s="2">
        <f t="shared" si="280"/>
        <v>0</v>
      </c>
      <c r="AH818" s="3">
        <f t="shared" si="281"/>
        <v>0</v>
      </c>
      <c r="AI818" s="1">
        <v>16</v>
      </c>
      <c r="AJ818" s="2">
        <v>19.600000000000001</v>
      </c>
      <c r="AK818" s="2">
        <v>5</v>
      </c>
      <c r="AL818" s="2">
        <f t="shared" si="282"/>
        <v>0</v>
      </c>
      <c r="AM818" s="2">
        <f t="shared" si="283"/>
        <v>0</v>
      </c>
      <c r="AN818" s="3">
        <f t="shared" si="284"/>
        <v>3.6000000000000014</v>
      </c>
      <c r="AO818" s="2">
        <v>16.3</v>
      </c>
      <c r="AP818" s="2">
        <v>19.899999999999999</v>
      </c>
      <c r="AQ818" s="2">
        <v>4</v>
      </c>
      <c r="AR818" s="2">
        <f t="shared" si="285"/>
        <v>0</v>
      </c>
      <c r="AS818" s="2">
        <f t="shared" si="286"/>
        <v>0</v>
      </c>
      <c r="AT818" s="3">
        <f t="shared" si="287"/>
        <v>3.5999999999999979</v>
      </c>
      <c r="AV818" s="3">
        <v>311.5</v>
      </c>
    </row>
    <row r="819" spans="6:48" x14ac:dyDescent="0.25">
      <c r="F819">
        <f t="shared" si="267"/>
        <v>0</v>
      </c>
      <c r="G819">
        <f t="shared" si="268"/>
        <v>22199.976363787664</v>
      </c>
      <c r="H819">
        <f t="shared" si="269"/>
        <v>0</v>
      </c>
      <c r="I819">
        <f t="shared" si="270"/>
        <v>88567.022846709122</v>
      </c>
      <c r="J819">
        <f t="shared" si="271"/>
        <v>55736.331057523763</v>
      </c>
      <c r="K819" s="9">
        <f t="shared" si="272"/>
        <v>166503.33026802054</v>
      </c>
      <c r="L819" s="7">
        <v>166863</v>
      </c>
      <c r="M819">
        <f t="shared" si="273"/>
        <v>359.66973197946209</v>
      </c>
      <c r="Q819" s="1">
        <v>0</v>
      </c>
      <c r="R819" s="2">
        <v>0</v>
      </c>
      <c r="S819" s="2">
        <v>4</v>
      </c>
      <c r="T819" s="2">
        <f t="shared" si="288"/>
        <v>0</v>
      </c>
      <c r="U819" s="2">
        <f t="shared" si="274"/>
        <v>0</v>
      </c>
      <c r="V819" s="2">
        <f t="shared" si="275"/>
        <v>0</v>
      </c>
      <c r="W819" s="1">
        <v>19.899999999999999</v>
      </c>
      <c r="X819" s="2">
        <v>23</v>
      </c>
      <c r="Y819" s="2">
        <v>5</v>
      </c>
      <c r="Z819" s="2">
        <f t="shared" si="276"/>
        <v>0</v>
      </c>
      <c r="AA819" s="2">
        <f t="shared" si="277"/>
        <v>0</v>
      </c>
      <c r="AB819" s="3">
        <f t="shared" si="278"/>
        <v>3.1000000000000014</v>
      </c>
      <c r="AC819">
        <v>0</v>
      </c>
      <c r="AD819">
        <v>0</v>
      </c>
      <c r="AE819">
        <v>2</v>
      </c>
      <c r="AF819" s="2">
        <f t="shared" si="279"/>
        <v>0</v>
      </c>
      <c r="AG819" s="2">
        <f t="shared" si="280"/>
        <v>0</v>
      </c>
      <c r="AH819" s="3">
        <f t="shared" si="281"/>
        <v>0</v>
      </c>
      <c r="AI819" s="1">
        <v>6.2</v>
      </c>
      <c r="AJ819" s="2">
        <v>14.5</v>
      </c>
      <c r="AK819" s="2">
        <v>6</v>
      </c>
      <c r="AL819" s="2">
        <f t="shared" si="282"/>
        <v>1.7999999999999998</v>
      </c>
      <c r="AM819" s="2">
        <f t="shared" si="283"/>
        <v>6.5000000000000009</v>
      </c>
      <c r="AN819" s="3">
        <f t="shared" si="284"/>
        <v>0</v>
      </c>
      <c r="AO819" s="2">
        <v>5.4</v>
      </c>
      <c r="AP819" s="2">
        <v>13.8</v>
      </c>
      <c r="AQ819" s="2">
        <v>1</v>
      </c>
      <c r="AR819" s="2">
        <f t="shared" si="285"/>
        <v>2.5999999999999996</v>
      </c>
      <c r="AS819" s="2">
        <f t="shared" si="286"/>
        <v>5.8000000000000007</v>
      </c>
      <c r="AT819" s="3">
        <f t="shared" si="287"/>
        <v>0</v>
      </c>
      <c r="AV819" s="3">
        <v>198.2</v>
      </c>
    </row>
    <row r="820" spans="6:48" x14ac:dyDescent="0.25">
      <c r="F820">
        <f t="shared" si="267"/>
        <v>0</v>
      </c>
      <c r="G820">
        <f t="shared" si="268"/>
        <v>92677.85735902992</v>
      </c>
      <c r="H820">
        <f t="shared" si="269"/>
        <v>63921.711956427433</v>
      </c>
      <c r="I820">
        <f t="shared" si="270"/>
        <v>93564.317314165353</v>
      </c>
      <c r="J820">
        <f t="shared" si="271"/>
        <v>0</v>
      </c>
      <c r="K820" s="9">
        <f t="shared" si="272"/>
        <v>250163.88662962272</v>
      </c>
      <c r="L820" s="7">
        <v>252073</v>
      </c>
      <c r="M820">
        <f t="shared" si="273"/>
        <v>1909.1133703772794</v>
      </c>
      <c r="Q820" s="1">
        <v>0</v>
      </c>
      <c r="R820" s="2">
        <v>0</v>
      </c>
      <c r="S820" s="2">
        <v>4</v>
      </c>
      <c r="T820" s="2">
        <f t="shared" si="288"/>
        <v>0</v>
      </c>
      <c r="U820" s="2">
        <f t="shared" si="274"/>
        <v>0</v>
      </c>
      <c r="V820" s="2">
        <f t="shared" si="275"/>
        <v>0</v>
      </c>
      <c r="W820" s="1">
        <v>8.1</v>
      </c>
      <c r="X820" s="2">
        <v>13.2</v>
      </c>
      <c r="Y820" s="2">
        <v>6</v>
      </c>
      <c r="Z820" s="2">
        <f t="shared" si="276"/>
        <v>0</v>
      </c>
      <c r="AA820" s="2">
        <f t="shared" si="277"/>
        <v>5.0999999999999996</v>
      </c>
      <c r="AB820" s="3">
        <f t="shared" si="278"/>
        <v>0</v>
      </c>
      <c r="AC820">
        <v>11</v>
      </c>
      <c r="AD820">
        <v>18.899999999999999</v>
      </c>
      <c r="AE820">
        <v>1</v>
      </c>
      <c r="AF820" s="2">
        <f t="shared" si="279"/>
        <v>0</v>
      </c>
      <c r="AG820" s="2">
        <f t="shared" si="280"/>
        <v>5</v>
      </c>
      <c r="AH820" s="3">
        <f t="shared" si="281"/>
        <v>2.8999999999999986</v>
      </c>
      <c r="AI820" s="1">
        <v>14.3</v>
      </c>
      <c r="AJ820" s="2">
        <v>23.4</v>
      </c>
      <c r="AK820" s="2">
        <v>3</v>
      </c>
      <c r="AL820" s="2">
        <f t="shared" si="282"/>
        <v>0</v>
      </c>
      <c r="AM820" s="2">
        <f t="shared" si="283"/>
        <v>1.6999999999999993</v>
      </c>
      <c r="AN820" s="3">
        <f t="shared" si="284"/>
        <v>7.3999999999999986</v>
      </c>
      <c r="AO820" s="2">
        <v>0</v>
      </c>
      <c r="AP820" s="2">
        <v>0</v>
      </c>
      <c r="AQ820" s="2">
        <v>5</v>
      </c>
      <c r="AR820" s="2">
        <f t="shared" si="285"/>
        <v>0</v>
      </c>
      <c r="AS820" s="2">
        <f t="shared" si="286"/>
        <v>0</v>
      </c>
      <c r="AT820" s="3">
        <f t="shared" si="287"/>
        <v>0</v>
      </c>
      <c r="AV820" s="3">
        <v>187</v>
      </c>
    </row>
    <row r="821" spans="6:48" x14ac:dyDescent="0.25">
      <c r="F821">
        <f t="shared" si="267"/>
        <v>29278.098558976944</v>
      </c>
      <c r="G821">
        <f t="shared" si="268"/>
        <v>62477.168105343204</v>
      </c>
      <c r="H821">
        <f t="shared" si="269"/>
        <v>173267.19076271926</v>
      </c>
      <c r="I821">
        <f t="shared" si="270"/>
        <v>6185.4383174201457</v>
      </c>
      <c r="J821">
        <f t="shared" si="271"/>
        <v>0</v>
      </c>
      <c r="K821" s="9">
        <f t="shared" si="272"/>
        <v>271207.89574445953</v>
      </c>
      <c r="L821" s="7">
        <v>271435</v>
      </c>
      <c r="M821">
        <f t="shared" si="273"/>
        <v>227.10425554047106</v>
      </c>
      <c r="Q821" s="1">
        <v>17.399999999999999</v>
      </c>
      <c r="R821" s="2">
        <v>19.5</v>
      </c>
      <c r="S821" s="2">
        <v>1</v>
      </c>
      <c r="T821" s="2">
        <f t="shared" si="288"/>
        <v>0</v>
      </c>
      <c r="U821" s="2">
        <f t="shared" si="274"/>
        <v>0</v>
      </c>
      <c r="V821" s="2">
        <f t="shared" si="275"/>
        <v>2.1000000000000014</v>
      </c>
      <c r="W821" s="1">
        <v>5.4</v>
      </c>
      <c r="X821" s="2">
        <v>10.3</v>
      </c>
      <c r="Y821" s="2">
        <v>6</v>
      </c>
      <c r="Z821" s="2">
        <f t="shared" si="276"/>
        <v>2.5999999999999996</v>
      </c>
      <c r="AA821" s="2">
        <f t="shared" si="277"/>
        <v>2.3000000000000007</v>
      </c>
      <c r="AB821" s="3">
        <f t="shared" si="278"/>
        <v>0</v>
      </c>
      <c r="AC821">
        <v>3.9</v>
      </c>
      <c r="AD821">
        <v>20</v>
      </c>
      <c r="AE821">
        <v>3</v>
      </c>
      <c r="AF821" s="2">
        <f t="shared" si="279"/>
        <v>4.0999999999999996</v>
      </c>
      <c r="AG821" s="2">
        <f t="shared" si="280"/>
        <v>8.0000000000000018</v>
      </c>
      <c r="AH821" s="3">
        <f t="shared" si="281"/>
        <v>4</v>
      </c>
      <c r="AI821" s="1">
        <v>9.5</v>
      </c>
      <c r="AJ821" s="2">
        <v>10.3</v>
      </c>
      <c r="AK821" s="2">
        <v>2</v>
      </c>
      <c r="AL821" s="2">
        <f t="shared" si="282"/>
        <v>0</v>
      </c>
      <c r="AM821" s="2">
        <f t="shared" si="283"/>
        <v>0.80000000000000071</v>
      </c>
      <c r="AN821" s="3">
        <f t="shared" si="284"/>
        <v>0</v>
      </c>
      <c r="AO821" s="2">
        <v>0</v>
      </c>
      <c r="AP821" s="2">
        <v>0</v>
      </c>
      <c r="AQ821" s="2">
        <v>5</v>
      </c>
      <c r="AR821" s="2">
        <f t="shared" si="285"/>
        <v>0</v>
      </c>
      <c r="AS821" s="2">
        <f t="shared" si="286"/>
        <v>0</v>
      </c>
      <c r="AT821" s="3">
        <f t="shared" si="287"/>
        <v>0</v>
      </c>
      <c r="AV821" s="3">
        <v>215.7</v>
      </c>
    </row>
    <row r="822" spans="6:48" x14ac:dyDescent="0.25">
      <c r="F822">
        <f t="shared" si="267"/>
        <v>0</v>
      </c>
      <c r="G822">
        <f t="shared" si="268"/>
        <v>0</v>
      </c>
      <c r="H822">
        <f t="shared" si="269"/>
        <v>113897.371865926</v>
      </c>
      <c r="I822">
        <f t="shared" si="270"/>
        <v>0</v>
      </c>
      <c r="J822">
        <f t="shared" si="271"/>
        <v>56183.507961020296</v>
      </c>
      <c r="K822" s="9">
        <f t="shared" si="272"/>
        <v>170080.8798269463</v>
      </c>
      <c r="L822" s="7">
        <v>166950</v>
      </c>
      <c r="M822">
        <f t="shared" si="273"/>
        <v>3130.8798269463005</v>
      </c>
      <c r="Q822" s="1">
        <v>0</v>
      </c>
      <c r="R822" s="2">
        <v>0</v>
      </c>
      <c r="S822" s="2">
        <v>4</v>
      </c>
      <c r="T822" s="2">
        <f t="shared" si="288"/>
        <v>0</v>
      </c>
      <c r="U822" s="2">
        <f t="shared" si="274"/>
        <v>0</v>
      </c>
      <c r="V822" s="2">
        <f t="shared" si="275"/>
        <v>0</v>
      </c>
      <c r="W822" s="1">
        <v>0</v>
      </c>
      <c r="X822" s="2">
        <v>0</v>
      </c>
      <c r="Y822" s="2">
        <v>6</v>
      </c>
      <c r="Z822" s="2">
        <f t="shared" si="276"/>
        <v>0</v>
      </c>
      <c r="AA822" s="2">
        <f t="shared" si="277"/>
        <v>0</v>
      </c>
      <c r="AB822" s="3">
        <f t="shared" si="278"/>
        <v>0</v>
      </c>
      <c r="AC822">
        <v>6.6</v>
      </c>
      <c r="AD822">
        <v>21.1</v>
      </c>
      <c r="AE822">
        <v>2</v>
      </c>
      <c r="AF822" s="2">
        <f t="shared" si="279"/>
        <v>1.4000000000000004</v>
      </c>
      <c r="AG822" s="2">
        <f t="shared" si="280"/>
        <v>8</v>
      </c>
      <c r="AH822" s="3">
        <f t="shared" si="281"/>
        <v>5.1000000000000014</v>
      </c>
      <c r="AI822" s="1">
        <v>0</v>
      </c>
      <c r="AJ822" s="2">
        <v>0</v>
      </c>
      <c r="AK822" s="2">
        <v>3</v>
      </c>
      <c r="AL822" s="2">
        <f t="shared" si="282"/>
        <v>0</v>
      </c>
      <c r="AM822" s="2">
        <f t="shared" si="283"/>
        <v>0</v>
      </c>
      <c r="AN822" s="3">
        <f t="shared" si="284"/>
        <v>0</v>
      </c>
      <c r="AO822" s="2">
        <v>6</v>
      </c>
      <c r="AP822" s="2">
        <v>13.7</v>
      </c>
      <c r="AQ822" s="2">
        <v>5</v>
      </c>
      <c r="AR822" s="2">
        <f t="shared" si="285"/>
        <v>2</v>
      </c>
      <c r="AS822" s="2">
        <f t="shared" si="286"/>
        <v>5.6999999999999993</v>
      </c>
      <c r="AT822" s="3">
        <f t="shared" si="287"/>
        <v>0</v>
      </c>
      <c r="AV822" s="3">
        <v>208.4</v>
      </c>
    </row>
    <row r="823" spans="6:48" x14ac:dyDescent="0.25">
      <c r="F823">
        <f t="shared" si="267"/>
        <v>0</v>
      </c>
      <c r="G823">
        <f t="shared" si="268"/>
        <v>38643.918620090306</v>
      </c>
      <c r="H823">
        <f t="shared" si="269"/>
        <v>0</v>
      </c>
      <c r="I823">
        <f t="shared" si="270"/>
        <v>9136.8089595121601</v>
      </c>
      <c r="J823">
        <f t="shared" si="271"/>
        <v>150482.03518361849</v>
      </c>
      <c r="K823" s="9">
        <f t="shared" si="272"/>
        <v>198262.76276322093</v>
      </c>
      <c r="L823" s="7">
        <v>197157</v>
      </c>
      <c r="M823">
        <f t="shared" si="273"/>
        <v>1105.7627632209333</v>
      </c>
      <c r="Q823" s="1">
        <v>0</v>
      </c>
      <c r="R823" s="2">
        <v>0</v>
      </c>
      <c r="S823" s="2">
        <v>3</v>
      </c>
      <c r="T823" s="2">
        <f t="shared" si="288"/>
        <v>0</v>
      </c>
      <c r="U823" s="2">
        <f t="shared" si="274"/>
        <v>0</v>
      </c>
      <c r="V823" s="2">
        <f t="shared" si="275"/>
        <v>0</v>
      </c>
      <c r="W823" s="1">
        <v>14.5</v>
      </c>
      <c r="X823" s="2">
        <v>18.5</v>
      </c>
      <c r="Y823" s="2">
        <v>1</v>
      </c>
      <c r="Z823" s="2">
        <f t="shared" si="276"/>
        <v>0</v>
      </c>
      <c r="AA823" s="2">
        <f t="shared" si="277"/>
        <v>1.5</v>
      </c>
      <c r="AB823" s="3">
        <f t="shared" si="278"/>
        <v>2.5</v>
      </c>
      <c r="AC823">
        <v>0</v>
      </c>
      <c r="AD823">
        <v>0</v>
      </c>
      <c r="AE823">
        <v>4</v>
      </c>
      <c r="AF823" s="2">
        <f t="shared" si="279"/>
        <v>0</v>
      </c>
      <c r="AG823" s="2">
        <f t="shared" si="280"/>
        <v>0</v>
      </c>
      <c r="AH823" s="3">
        <f t="shared" si="281"/>
        <v>0</v>
      </c>
      <c r="AI823" s="1">
        <v>12.6</v>
      </c>
      <c r="AJ823" s="2">
        <v>13.6</v>
      </c>
      <c r="AK823" s="2">
        <v>5</v>
      </c>
      <c r="AL823" s="2">
        <f t="shared" si="282"/>
        <v>0</v>
      </c>
      <c r="AM823" s="2">
        <f t="shared" si="283"/>
        <v>1</v>
      </c>
      <c r="AN823" s="3">
        <f t="shared" si="284"/>
        <v>0</v>
      </c>
      <c r="AO823" s="2">
        <v>1.7</v>
      </c>
      <c r="AP823" s="2">
        <v>20.6</v>
      </c>
      <c r="AQ823" s="2">
        <v>2</v>
      </c>
      <c r="AR823" s="2">
        <f t="shared" si="285"/>
        <v>6.3</v>
      </c>
      <c r="AS823" s="2">
        <f t="shared" si="286"/>
        <v>8</v>
      </c>
      <c r="AT823" s="3">
        <f t="shared" si="287"/>
        <v>4.6000000000000014</v>
      </c>
      <c r="AV823" s="3">
        <v>274.8</v>
      </c>
    </row>
    <row r="824" spans="6:48" x14ac:dyDescent="0.25">
      <c r="F824">
        <f t="shared" si="267"/>
        <v>7385.4908160495033</v>
      </c>
      <c r="G824">
        <f t="shared" si="268"/>
        <v>204283.40146739938</v>
      </c>
      <c r="H824">
        <f t="shared" si="269"/>
        <v>20819.081732096369</v>
      </c>
      <c r="I824">
        <f t="shared" si="270"/>
        <v>0</v>
      </c>
      <c r="J824">
        <f t="shared" si="271"/>
        <v>0</v>
      </c>
      <c r="K824" s="9">
        <f t="shared" si="272"/>
        <v>232487.97401554527</v>
      </c>
      <c r="L824" s="7">
        <v>232217</v>
      </c>
      <c r="M824">
        <f t="shared" si="273"/>
        <v>270.9740155452746</v>
      </c>
      <c r="Q824" s="1">
        <v>9.6</v>
      </c>
      <c r="R824" s="2">
        <v>10.9</v>
      </c>
      <c r="S824" s="2">
        <v>6</v>
      </c>
      <c r="T824" s="2">
        <f t="shared" si="288"/>
        <v>0</v>
      </c>
      <c r="U824" s="2">
        <f t="shared" si="274"/>
        <v>1.3000000000000007</v>
      </c>
      <c r="V824" s="2">
        <f t="shared" si="275"/>
        <v>0</v>
      </c>
      <c r="W824" s="1">
        <v>2.7</v>
      </c>
      <c r="X824" s="2">
        <v>21</v>
      </c>
      <c r="Y824" s="2">
        <v>5</v>
      </c>
      <c r="Z824" s="2">
        <f t="shared" si="276"/>
        <v>5.3</v>
      </c>
      <c r="AA824" s="2">
        <f t="shared" si="277"/>
        <v>8</v>
      </c>
      <c r="AB824" s="3">
        <f t="shared" si="278"/>
        <v>5</v>
      </c>
      <c r="AC824">
        <v>19.600000000000001</v>
      </c>
      <c r="AD824">
        <v>23.6</v>
      </c>
      <c r="AE824">
        <v>2</v>
      </c>
      <c r="AF824" s="2">
        <f t="shared" si="279"/>
        <v>0</v>
      </c>
      <c r="AG824" s="2">
        <f t="shared" si="280"/>
        <v>0</v>
      </c>
      <c r="AH824" s="3">
        <f t="shared" si="281"/>
        <v>4</v>
      </c>
      <c r="AI824" s="1">
        <v>0</v>
      </c>
      <c r="AJ824" s="2">
        <v>0</v>
      </c>
      <c r="AK824" s="2">
        <v>4</v>
      </c>
      <c r="AL824" s="2">
        <f t="shared" si="282"/>
        <v>0</v>
      </c>
      <c r="AM824" s="2">
        <f t="shared" si="283"/>
        <v>0</v>
      </c>
      <c r="AN824" s="3">
        <f t="shared" si="284"/>
        <v>0</v>
      </c>
      <c r="AO824" s="2">
        <v>0</v>
      </c>
      <c r="AP824" s="2">
        <v>0</v>
      </c>
      <c r="AQ824" s="2">
        <v>1</v>
      </c>
      <c r="AR824" s="2">
        <f t="shared" si="285"/>
        <v>0</v>
      </c>
      <c r="AS824" s="2">
        <f t="shared" si="286"/>
        <v>0</v>
      </c>
      <c r="AT824" s="3">
        <f t="shared" si="287"/>
        <v>0</v>
      </c>
      <c r="AV824" s="3">
        <v>234.5</v>
      </c>
    </row>
    <row r="825" spans="6:48" x14ac:dyDescent="0.25">
      <c r="F825">
        <f t="shared" si="267"/>
        <v>0</v>
      </c>
      <c r="G825">
        <f t="shared" si="268"/>
        <v>29226.243066539289</v>
      </c>
      <c r="H825">
        <f t="shared" si="269"/>
        <v>43816.467885755446</v>
      </c>
      <c r="I825">
        <f t="shared" si="270"/>
        <v>110961.8573090374</v>
      </c>
      <c r="J825">
        <f t="shared" si="271"/>
        <v>122134.21078896777</v>
      </c>
      <c r="K825" s="9">
        <f t="shared" si="272"/>
        <v>306138.7790502999</v>
      </c>
      <c r="L825" s="7">
        <v>305985</v>
      </c>
      <c r="M825">
        <f t="shared" si="273"/>
        <v>153.77905029989779</v>
      </c>
      <c r="Q825" s="1">
        <v>0</v>
      </c>
      <c r="R825" s="2">
        <v>0</v>
      </c>
      <c r="S825" s="2">
        <v>1</v>
      </c>
      <c r="T825" s="2">
        <f t="shared" si="288"/>
        <v>0</v>
      </c>
      <c r="U825" s="2">
        <f t="shared" si="274"/>
        <v>0</v>
      </c>
      <c r="V825" s="2">
        <f t="shared" si="275"/>
        <v>0</v>
      </c>
      <c r="W825" s="1">
        <v>19.399999999999999</v>
      </c>
      <c r="X825" s="2">
        <v>23.3</v>
      </c>
      <c r="Y825" s="2">
        <v>3</v>
      </c>
      <c r="Z825" s="2">
        <f t="shared" si="276"/>
        <v>0</v>
      </c>
      <c r="AA825" s="2">
        <f t="shared" si="277"/>
        <v>0</v>
      </c>
      <c r="AB825" s="3">
        <f t="shared" si="278"/>
        <v>3.9000000000000021</v>
      </c>
      <c r="AC825">
        <v>16.100000000000001</v>
      </c>
      <c r="AD825">
        <v>22.5</v>
      </c>
      <c r="AE825">
        <v>6</v>
      </c>
      <c r="AF825" s="2">
        <f t="shared" si="279"/>
        <v>0</v>
      </c>
      <c r="AG825" s="2">
        <f t="shared" si="280"/>
        <v>0</v>
      </c>
      <c r="AH825" s="3">
        <f t="shared" si="281"/>
        <v>6.3999999999999986</v>
      </c>
      <c r="AI825" s="1">
        <v>4.8</v>
      </c>
      <c r="AJ825" s="2">
        <v>16.2</v>
      </c>
      <c r="AK825" s="2">
        <v>5</v>
      </c>
      <c r="AL825" s="2">
        <f t="shared" si="282"/>
        <v>3.2</v>
      </c>
      <c r="AM825" s="2">
        <f t="shared" si="283"/>
        <v>7.9999999999999991</v>
      </c>
      <c r="AN825" s="3">
        <f t="shared" si="284"/>
        <v>0.19999999999999929</v>
      </c>
      <c r="AO825" s="2">
        <v>4.3</v>
      </c>
      <c r="AP825" s="2">
        <v>19.3</v>
      </c>
      <c r="AQ825" s="2">
        <v>4</v>
      </c>
      <c r="AR825" s="2">
        <f t="shared" si="285"/>
        <v>3.7</v>
      </c>
      <c r="AS825" s="2">
        <f t="shared" si="286"/>
        <v>7.9999999999999991</v>
      </c>
      <c r="AT825" s="3">
        <f t="shared" si="287"/>
        <v>3.3000000000000007</v>
      </c>
      <c r="AV825" s="3">
        <v>361.4</v>
      </c>
    </row>
    <row r="826" spans="6:48" x14ac:dyDescent="0.25">
      <c r="F826">
        <f t="shared" si="267"/>
        <v>60830.164981154529</v>
      </c>
      <c r="G826">
        <f t="shared" si="268"/>
        <v>108942.15355746275</v>
      </c>
      <c r="H826">
        <f t="shared" si="269"/>
        <v>0</v>
      </c>
      <c r="I826">
        <f t="shared" si="270"/>
        <v>35941.028996295805</v>
      </c>
      <c r="J826">
        <f t="shared" si="271"/>
        <v>51348.971891065718</v>
      </c>
      <c r="K826" s="9">
        <f t="shared" si="272"/>
        <v>257062.31942597881</v>
      </c>
      <c r="L826" s="7">
        <v>258093</v>
      </c>
      <c r="M826">
        <f t="shared" si="273"/>
        <v>1030.6805740211857</v>
      </c>
      <c r="Q826" s="1">
        <v>2.4</v>
      </c>
      <c r="R826" s="2">
        <v>10.9</v>
      </c>
      <c r="S826" s="2">
        <v>2</v>
      </c>
      <c r="T826" s="2">
        <f t="shared" si="288"/>
        <v>5.6</v>
      </c>
      <c r="U826" s="2">
        <f t="shared" si="274"/>
        <v>2.9000000000000004</v>
      </c>
      <c r="V826" s="2">
        <f t="shared" si="275"/>
        <v>0</v>
      </c>
      <c r="W826" s="1">
        <v>1.1000000000000001</v>
      </c>
      <c r="X826" s="2">
        <v>12.3</v>
      </c>
      <c r="Y826" s="2">
        <v>1</v>
      </c>
      <c r="Z826" s="2">
        <f t="shared" si="276"/>
        <v>6.9</v>
      </c>
      <c r="AA826" s="2">
        <f t="shared" si="277"/>
        <v>4.3000000000000007</v>
      </c>
      <c r="AB826" s="3">
        <f t="shared" si="278"/>
        <v>0</v>
      </c>
      <c r="AC826">
        <v>0</v>
      </c>
      <c r="AD826">
        <v>0</v>
      </c>
      <c r="AE826">
        <v>3</v>
      </c>
      <c r="AF826" s="2">
        <f t="shared" si="279"/>
        <v>0</v>
      </c>
      <c r="AG826" s="2">
        <f t="shared" si="280"/>
        <v>0</v>
      </c>
      <c r="AH826" s="3">
        <f t="shared" si="281"/>
        <v>0</v>
      </c>
      <c r="AI826" s="1">
        <v>16</v>
      </c>
      <c r="AJ826" s="2">
        <v>19.600000000000001</v>
      </c>
      <c r="AK826" s="2">
        <v>5</v>
      </c>
      <c r="AL826" s="2">
        <f t="shared" si="282"/>
        <v>0</v>
      </c>
      <c r="AM826" s="2">
        <f t="shared" si="283"/>
        <v>0</v>
      </c>
      <c r="AN826" s="3">
        <f t="shared" si="284"/>
        <v>3.6000000000000014</v>
      </c>
      <c r="AO826" s="2">
        <v>16.3</v>
      </c>
      <c r="AP826" s="2">
        <v>19.899999999999999</v>
      </c>
      <c r="AQ826" s="2">
        <v>4</v>
      </c>
      <c r="AR826" s="2">
        <f t="shared" si="285"/>
        <v>0</v>
      </c>
      <c r="AS826" s="2">
        <f t="shared" si="286"/>
        <v>0</v>
      </c>
      <c r="AT826" s="3">
        <f t="shared" si="287"/>
        <v>3.5999999999999979</v>
      </c>
      <c r="AV826" s="3">
        <v>311.5</v>
      </c>
    </row>
    <row r="827" spans="6:48" x14ac:dyDescent="0.25">
      <c r="F827">
        <f t="shared" si="267"/>
        <v>0</v>
      </c>
      <c r="G827">
        <f t="shared" si="268"/>
        <v>0</v>
      </c>
      <c r="H827">
        <f t="shared" si="269"/>
        <v>174640.64927971695</v>
      </c>
      <c r="I827">
        <f t="shared" si="270"/>
        <v>9983.6191656377196</v>
      </c>
      <c r="J827">
        <f t="shared" si="271"/>
        <v>20563.902635304072</v>
      </c>
      <c r="K827" s="9">
        <f t="shared" si="272"/>
        <v>205188.17108065874</v>
      </c>
      <c r="L827" s="7">
        <v>204565</v>
      </c>
      <c r="M827">
        <f t="shared" si="273"/>
        <v>623.17108065873617</v>
      </c>
      <c r="Q827" s="1">
        <v>0</v>
      </c>
      <c r="R827" s="2">
        <v>0</v>
      </c>
      <c r="S827" s="2">
        <v>3</v>
      </c>
      <c r="T827" s="2">
        <f t="shared" si="288"/>
        <v>0</v>
      </c>
      <c r="U827" s="2">
        <f t="shared" si="274"/>
        <v>0</v>
      </c>
      <c r="V827" s="2">
        <f t="shared" si="275"/>
        <v>0</v>
      </c>
      <c r="W827" s="1">
        <v>0</v>
      </c>
      <c r="X827" s="2">
        <v>0</v>
      </c>
      <c r="Y827" s="2">
        <v>2</v>
      </c>
      <c r="Z827" s="2">
        <f t="shared" si="276"/>
        <v>0</v>
      </c>
      <c r="AA827" s="2">
        <f t="shared" si="277"/>
        <v>0</v>
      </c>
      <c r="AB827" s="3">
        <f t="shared" si="278"/>
        <v>0</v>
      </c>
      <c r="AC827">
        <v>2.5</v>
      </c>
      <c r="AD827">
        <v>22.1</v>
      </c>
      <c r="AE827">
        <v>4</v>
      </c>
      <c r="AF827" s="2">
        <f t="shared" si="279"/>
        <v>5.5</v>
      </c>
      <c r="AG827" s="2">
        <f t="shared" si="280"/>
        <v>8</v>
      </c>
      <c r="AH827" s="3">
        <f t="shared" si="281"/>
        <v>6.1000000000000014</v>
      </c>
      <c r="AI827" s="1">
        <v>22.2</v>
      </c>
      <c r="AJ827" s="2">
        <v>23.2</v>
      </c>
      <c r="AK827" s="2">
        <v>5</v>
      </c>
      <c r="AL827" s="2">
        <f t="shared" si="282"/>
        <v>0</v>
      </c>
      <c r="AM827" s="2">
        <f t="shared" si="283"/>
        <v>0</v>
      </c>
      <c r="AN827" s="3">
        <f t="shared" si="284"/>
        <v>1</v>
      </c>
      <c r="AO827" s="2">
        <v>9</v>
      </c>
      <c r="AP827" s="2">
        <v>11.5</v>
      </c>
      <c r="AQ827" s="2">
        <v>6</v>
      </c>
      <c r="AR827" s="2">
        <f t="shared" si="285"/>
        <v>0</v>
      </c>
      <c r="AS827" s="2">
        <f t="shared" si="286"/>
        <v>2.5</v>
      </c>
      <c r="AT827" s="3">
        <f t="shared" si="287"/>
        <v>0</v>
      </c>
      <c r="AV827" s="3">
        <v>194.8</v>
      </c>
    </row>
    <row r="828" spans="6:48" x14ac:dyDescent="0.25">
      <c r="F828">
        <f t="shared" si="267"/>
        <v>54877.636089501306</v>
      </c>
      <c r="G828">
        <f t="shared" si="268"/>
        <v>0</v>
      </c>
      <c r="H828">
        <f t="shared" si="269"/>
        <v>0</v>
      </c>
      <c r="I828">
        <f t="shared" si="270"/>
        <v>0</v>
      </c>
      <c r="J828">
        <f t="shared" si="271"/>
        <v>0</v>
      </c>
      <c r="K828" s="9">
        <f t="shared" si="272"/>
        <v>54877.636089501306</v>
      </c>
      <c r="L828" s="7">
        <v>54900</v>
      </c>
      <c r="M828">
        <f t="shared" si="273"/>
        <v>22.363910498694167</v>
      </c>
      <c r="Q828" s="1">
        <v>8.6</v>
      </c>
      <c r="R828" s="2">
        <v>17.600000000000001</v>
      </c>
      <c r="S828" s="2">
        <v>4</v>
      </c>
      <c r="T828" s="2">
        <f t="shared" si="288"/>
        <v>0</v>
      </c>
      <c r="U828" s="2">
        <f t="shared" si="274"/>
        <v>7.4</v>
      </c>
      <c r="V828" s="2">
        <f t="shared" si="275"/>
        <v>1.6000000000000014</v>
      </c>
      <c r="W828" s="1">
        <v>0</v>
      </c>
      <c r="X828" s="2">
        <v>0</v>
      </c>
      <c r="Y828" s="2">
        <v>5</v>
      </c>
      <c r="Z828" s="2">
        <f t="shared" si="276"/>
        <v>0</v>
      </c>
      <c r="AA828" s="2">
        <f t="shared" si="277"/>
        <v>0</v>
      </c>
      <c r="AB828" s="3">
        <f t="shared" si="278"/>
        <v>0</v>
      </c>
      <c r="AC828">
        <v>0</v>
      </c>
      <c r="AD828">
        <v>0</v>
      </c>
      <c r="AE828">
        <v>3</v>
      </c>
      <c r="AF828" s="2">
        <f t="shared" si="279"/>
        <v>0</v>
      </c>
      <c r="AG828" s="2">
        <f t="shared" si="280"/>
        <v>0</v>
      </c>
      <c r="AH828" s="3">
        <f t="shared" si="281"/>
        <v>0</v>
      </c>
      <c r="AI828" s="1">
        <v>0</v>
      </c>
      <c r="AJ828" s="2">
        <v>0</v>
      </c>
      <c r="AK828" s="2">
        <v>2</v>
      </c>
      <c r="AL828" s="2">
        <f t="shared" si="282"/>
        <v>0</v>
      </c>
      <c r="AM828" s="2">
        <f t="shared" si="283"/>
        <v>0</v>
      </c>
      <c r="AN828" s="3">
        <f t="shared" si="284"/>
        <v>0</v>
      </c>
      <c r="AO828" s="2">
        <v>0</v>
      </c>
      <c r="AP828" s="2">
        <v>0</v>
      </c>
      <c r="AQ828" s="2">
        <v>6</v>
      </c>
      <c r="AR828" s="2">
        <f t="shared" si="285"/>
        <v>0</v>
      </c>
      <c r="AS828" s="2">
        <f t="shared" si="286"/>
        <v>0</v>
      </c>
      <c r="AT828" s="3">
        <f t="shared" si="287"/>
        <v>0</v>
      </c>
      <c r="AV828" s="3">
        <v>135</v>
      </c>
    </row>
    <row r="829" spans="6:48" x14ac:dyDescent="0.25">
      <c r="F829">
        <f t="shared" si="267"/>
        <v>0</v>
      </c>
      <c r="G829">
        <f t="shared" si="268"/>
        <v>238512.56685211233</v>
      </c>
      <c r="H829">
        <f t="shared" si="269"/>
        <v>0</v>
      </c>
      <c r="I829">
        <f t="shared" si="270"/>
        <v>29151.896852916703</v>
      </c>
      <c r="J829">
        <f t="shared" si="271"/>
        <v>0</v>
      </c>
      <c r="K829" s="9">
        <f t="shared" si="272"/>
        <v>267664.46370502905</v>
      </c>
      <c r="L829" s="7">
        <v>270680</v>
      </c>
      <c r="M829">
        <f t="shared" si="273"/>
        <v>3015.5362949709524</v>
      </c>
      <c r="Q829" s="1">
        <v>0</v>
      </c>
      <c r="R829" s="2">
        <v>0</v>
      </c>
      <c r="S829" s="2">
        <v>5</v>
      </c>
      <c r="T829" s="2">
        <f t="shared" si="288"/>
        <v>0</v>
      </c>
      <c r="U829" s="2">
        <f t="shared" si="274"/>
        <v>0</v>
      </c>
      <c r="V829" s="2">
        <f t="shared" si="275"/>
        <v>0</v>
      </c>
      <c r="W829" s="1">
        <v>0.4</v>
      </c>
      <c r="X829" s="2">
        <v>20.100000000000001</v>
      </c>
      <c r="Y829" s="2">
        <v>6</v>
      </c>
      <c r="Z829" s="2">
        <f t="shared" si="276"/>
        <v>7.6</v>
      </c>
      <c r="AA829" s="2">
        <f t="shared" si="277"/>
        <v>8.0000000000000018</v>
      </c>
      <c r="AB829" s="3">
        <f t="shared" si="278"/>
        <v>4.1000000000000014</v>
      </c>
      <c r="AC829">
        <v>21.3</v>
      </c>
      <c r="AD829">
        <v>21.3</v>
      </c>
      <c r="AE829">
        <v>4</v>
      </c>
      <c r="AF829" s="2">
        <f t="shared" si="279"/>
        <v>0</v>
      </c>
      <c r="AG829" s="2">
        <f t="shared" si="280"/>
        <v>0</v>
      </c>
      <c r="AH829" s="3">
        <f t="shared" si="281"/>
        <v>0</v>
      </c>
      <c r="AI829" s="1">
        <v>9.5</v>
      </c>
      <c r="AJ829" s="2">
        <v>13</v>
      </c>
      <c r="AK829" s="2">
        <v>1</v>
      </c>
      <c r="AL829" s="2">
        <f t="shared" si="282"/>
        <v>0</v>
      </c>
      <c r="AM829" s="2">
        <f t="shared" si="283"/>
        <v>3.5</v>
      </c>
      <c r="AN829" s="3">
        <f t="shared" si="284"/>
        <v>0</v>
      </c>
      <c r="AO829" s="2">
        <v>0</v>
      </c>
      <c r="AP829" s="2">
        <v>0</v>
      </c>
      <c r="AQ829" s="2">
        <v>3</v>
      </c>
      <c r="AR829" s="2">
        <f t="shared" si="285"/>
        <v>0</v>
      </c>
      <c r="AS829" s="2">
        <f t="shared" si="286"/>
        <v>0</v>
      </c>
      <c r="AT829" s="3">
        <f t="shared" si="287"/>
        <v>0</v>
      </c>
      <c r="AV829" s="3">
        <v>225</v>
      </c>
    </row>
    <row r="830" spans="6:48" x14ac:dyDescent="0.25">
      <c r="F830">
        <f t="shared" si="267"/>
        <v>81621.972623177338</v>
      </c>
      <c r="G830">
        <f t="shared" si="268"/>
        <v>9090.0867164789215</v>
      </c>
      <c r="H830">
        <f t="shared" si="269"/>
        <v>147126.77992140269</v>
      </c>
      <c r="I830">
        <f t="shared" si="270"/>
        <v>103979.34866184744</v>
      </c>
      <c r="J830">
        <f t="shared" si="271"/>
        <v>32902.244216486513</v>
      </c>
      <c r="K830" s="9">
        <f t="shared" si="272"/>
        <v>374720.43213939288</v>
      </c>
      <c r="L830" s="7">
        <v>373498</v>
      </c>
      <c r="M830">
        <f t="shared" si="273"/>
        <v>1222.432139392884</v>
      </c>
      <c r="Q830" s="1">
        <v>17.5</v>
      </c>
      <c r="R830" s="2">
        <v>22.6</v>
      </c>
      <c r="S830" s="2">
        <v>3</v>
      </c>
      <c r="T830" s="2">
        <f t="shared" si="288"/>
        <v>0</v>
      </c>
      <c r="U830" s="2">
        <f t="shared" si="274"/>
        <v>0</v>
      </c>
      <c r="V830" s="2">
        <f t="shared" si="275"/>
        <v>5.1000000000000014</v>
      </c>
      <c r="W830" s="1">
        <v>18.5</v>
      </c>
      <c r="X830" s="2">
        <v>20</v>
      </c>
      <c r="Y830" s="2">
        <v>2</v>
      </c>
      <c r="Z830" s="2">
        <f t="shared" si="276"/>
        <v>0</v>
      </c>
      <c r="AA830" s="2">
        <f t="shared" si="277"/>
        <v>0</v>
      </c>
      <c r="AB830" s="3">
        <f t="shared" si="278"/>
        <v>1.5</v>
      </c>
      <c r="AC830">
        <v>4.5999999999999996</v>
      </c>
      <c r="AD830">
        <v>21.8</v>
      </c>
      <c r="AE830">
        <v>4</v>
      </c>
      <c r="AF830" s="2">
        <f t="shared" si="279"/>
        <v>3.4000000000000004</v>
      </c>
      <c r="AG830" s="2">
        <f t="shared" si="280"/>
        <v>8.0000000000000018</v>
      </c>
      <c r="AH830" s="3">
        <f t="shared" si="281"/>
        <v>5.8000000000000007</v>
      </c>
      <c r="AI830" s="1">
        <v>1.9</v>
      </c>
      <c r="AJ830" s="2">
        <v>13</v>
      </c>
      <c r="AK830" s="2">
        <v>1</v>
      </c>
      <c r="AL830" s="2">
        <f t="shared" si="282"/>
        <v>6.1</v>
      </c>
      <c r="AM830" s="2">
        <f t="shared" si="283"/>
        <v>5</v>
      </c>
      <c r="AN830" s="3">
        <f t="shared" si="284"/>
        <v>0</v>
      </c>
      <c r="AO830" s="2">
        <v>9.5</v>
      </c>
      <c r="AP830" s="2">
        <v>13.5</v>
      </c>
      <c r="AQ830" s="2">
        <v>6</v>
      </c>
      <c r="AR830" s="2">
        <f t="shared" si="285"/>
        <v>0</v>
      </c>
      <c r="AS830" s="2">
        <f t="shared" si="286"/>
        <v>4</v>
      </c>
      <c r="AT830" s="3">
        <f t="shared" si="287"/>
        <v>0</v>
      </c>
      <c r="AV830" s="3">
        <v>365.9</v>
      </c>
    </row>
    <row r="831" spans="6:48" x14ac:dyDescent="0.25">
      <c r="F831">
        <f t="shared" si="267"/>
        <v>0</v>
      </c>
      <c r="G831">
        <f t="shared" si="268"/>
        <v>45430.322234818595</v>
      </c>
      <c r="H831">
        <f t="shared" si="269"/>
        <v>221607.82709473171</v>
      </c>
      <c r="I831">
        <f t="shared" si="270"/>
        <v>119893.35247119004</v>
      </c>
      <c r="J831">
        <f t="shared" si="271"/>
        <v>0</v>
      </c>
      <c r="K831" s="9">
        <f t="shared" si="272"/>
        <v>386931.50180074037</v>
      </c>
      <c r="L831" s="7">
        <v>387138</v>
      </c>
      <c r="M831">
        <f t="shared" si="273"/>
        <v>206.49819925962947</v>
      </c>
      <c r="Q831" s="1">
        <v>0</v>
      </c>
      <c r="R831" s="2">
        <v>0</v>
      </c>
      <c r="S831" s="2">
        <v>1</v>
      </c>
      <c r="T831" s="2">
        <f t="shared" si="288"/>
        <v>0</v>
      </c>
      <c r="U831" s="2">
        <f t="shared" si="274"/>
        <v>0</v>
      </c>
      <c r="V831" s="2">
        <f t="shared" si="275"/>
        <v>0</v>
      </c>
      <c r="W831" s="1">
        <v>10.5</v>
      </c>
      <c r="X831" s="2">
        <v>13</v>
      </c>
      <c r="Y831" s="2">
        <v>6</v>
      </c>
      <c r="Z831" s="2">
        <f t="shared" si="276"/>
        <v>0</v>
      </c>
      <c r="AA831" s="2">
        <f t="shared" si="277"/>
        <v>2.5</v>
      </c>
      <c r="AB831" s="3">
        <f t="shared" si="278"/>
        <v>0</v>
      </c>
      <c r="AC831">
        <v>1.3</v>
      </c>
      <c r="AD831">
        <v>23.2</v>
      </c>
      <c r="AE831">
        <v>5</v>
      </c>
      <c r="AF831" s="2">
        <f t="shared" si="279"/>
        <v>6.7</v>
      </c>
      <c r="AG831" s="2">
        <f t="shared" si="280"/>
        <v>8</v>
      </c>
      <c r="AH831" s="3">
        <f t="shared" si="281"/>
        <v>7.1999999999999993</v>
      </c>
      <c r="AI831" s="1">
        <v>1.8</v>
      </c>
      <c r="AJ831" s="2">
        <v>15.9</v>
      </c>
      <c r="AK831" s="2">
        <v>2</v>
      </c>
      <c r="AL831" s="2">
        <f t="shared" si="282"/>
        <v>6.2</v>
      </c>
      <c r="AM831" s="2">
        <f t="shared" si="283"/>
        <v>7.8999999999999995</v>
      </c>
      <c r="AN831" s="3">
        <f t="shared" si="284"/>
        <v>0</v>
      </c>
      <c r="AO831" s="2">
        <v>0</v>
      </c>
      <c r="AP831" s="2">
        <v>0</v>
      </c>
      <c r="AQ831" s="2">
        <v>3</v>
      </c>
      <c r="AR831" s="2">
        <f t="shared" si="285"/>
        <v>0</v>
      </c>
      <c r="AS831" s="2">
        <f t="shared" si="286"/>
        <v>0</v>
      </c>
      <c r="AT831" s="3">
        <f t="shared" si="287"/>
        <v>0</v>
      </c>
      <c r="AV831" s="3">
        <v>313</v>
      </c>
    </row>
    <row r="832" spans="6:48" x14ac:dyDescent="0.25">
      <c r="F832">
        <f t="shared" si="267"/>
        <v>0</v>
      </c>
      <c r="G832">
        <f t="shared" si="268"/>
        <v>0</v>
      </c>
      <c r="H832">
        <f t="shared" si="269"/>
        <v>146773.0534755243</v>
      </c>
      <c r="I832">
        <f t="shared" si="270"/>
        <v>0</v>
      </c>
      <c r="J832">
        <f t="shared" si="271"/>
        <v>82196.879120437006</v>
      </c>
      <c r="K832" s="9">
        <f t="shared" si="272"/>
        <v>228969.93259596132</v>
      </c>
      <c r="L832" s="7">
        <v>228841</v>
      </c>
      <c r="M832">
        <f t="shared" si="273"/>
        <v>128.93259596131975</v>
      </c>
      <c r="Q832" s="1">
        <v>0</v>
      </c>
      <c r="R832" s="2">
        <v>0</v>
      </c>
      <c r="S832" s="2">
        <v>2</v>
      </c>
      <c r="T832" s="2">
        <f t="shared" si="288"/>
        <v>0</v>
      </c>
      <c r="U832" s="2">
        <f t="shared" si="274"/>
        <v>0</v>
      </c>
      <c r="V832" s="2">
        <f t="shared" si="275"/>
        <v>0</v>
      </c>
      <c r="W832" s="1">
        <v>0</v>
      </c>
      <c r="X832" s="2">
        <v>0</v>
      </c>
      <c r="Y832" s="2">
        <v>5</v>
      </c>
      <c r="Z832" s="2">
        <f t="shared" si="276"/>
        <v>0</v>
      </c>
      <c r="AA832" s="2">
        <f t="shared" si="277"/>
        <v>0</v>
      </c>
      <c r="AB832" s="3">
        <f t="shared" si="278"/>
        <v>0</v>
      </c>
      <c r="AC832">
        <v>5.3</v>
      </c>
      <c r="AD832">
        <v>17.7</v>
      </c>
      <c r="AE832">
        <v>6</v>
      </c>
      <c r="AF832" s="2">
        <f t="shared" si="279"/>
        <v>2.7</v>
      </c>
      <c r="AG832" s="2">
        <f t="shared" si="280"/>
        <v>7.9999999999999991</v>
      </c>
      <c r="AH832" s="3">
        <f t="shared" si="281"/>
        <v>1.6999999999999993</v>
      </c>
      <c r="AI832" s="1">
        <v>0</v>
      </c>
      <c r="AJ832" s="2">
        <v>0</v>
      </c>
      <c r="AK832" s="2">
        <v>1</v>
      </c>
      <c r="AL832" s="2">
        <f t="shared" si="282"/>
        <v>0</v>
      </c>
      <c r="AM832" s="2">
        <f t="shared" si="283"/>
        <v>0</v>
      </c>
      <c r="AN832" s="3">
        <f t="shared" si="284"/>
        <v>0</v>
      </c>
      <c r="AO832" s="2">
        <v>11.5</v>
      </c>
      <c r="AP832" s="2">
        <v>18.8</v>
      </c>
      <c r="AQ832" s="2">
        <v>3</v>
      </c>
      <c r="AR832" s="2">
        <f t="shared" si="285"/>
        <v>0</v>
      </c>
      <c r="AS832" s="2">
        <f t="shared" si="286"/>
        <v>4.5</v>
      </c>
      <c r="AT832" s="3">
        <f t="shared" si="287"/>
        <v>2.8000000000000007</v>
      </c>
      <c r="AV832" s="3">
        <v>186.8</v>
      </c>
    </row>
    <row r="833" spans="6:48" x14ac:dyDescent="0.25">
      <c r="F833">
        <f t="shared" si="267"/>
        <v>24962.26082545934</v>
      </c>
      <c r="G833">
        <f t="shared" si="268"/>
        <v>0</v>
      </c>
      <c r="H833">
        <f t="shared" si="269"/>
        <v>230388.75723600504</v>
      </c>
      <c r="I833">
        <f t="shared" si="270"/>
        <v>0</v>
      </c>
      <c r="J833">
        <f t="shared" si="271"/>
        <v>162027.47145471862</v>
      </c>
      <c r="K833" s="9">
        <f t="shared" si="272"/>
        <v>417378.48951618304</v>
      </c>
      <c r="L833" s="7">
        <v>417176</v>
      </c>
      <c r="M833">
        <f t="shared" si="273"/>
        <v>202.48951618303545</v>
      </c>
      <c r="Q833" s="1">
        <v>2.2000000000000002</v>
      </c>
      <c r="R833" s="2">
        <v>4.4000000000000004</v>
      </c>
      <c r="S833" s="2">
        <v>6</v>
      </c>
      <c r="T833" s="2">
        <f t="shared" si="288"/>
        <v>2.2000000000000002</v>
      </c>
      <c r="U833" s="2">
        <f t="shared" si="274"/>
        <v>0</v>
      </c>
      <c r="V833" s="2">
        <f t="shared" si="275"/>
        <v>0</v>
      </c>
      <c r="W833" s="1">
        <v>0</v>
      </c>
      <c r="X833" s="2">
        <v>0</v>
      </c>
      <c r="Y833" s="2">
        <v>1</v>
      </c>
      <c r="Z833" s="2">
        <f t="shared" si="276"/>
        <v>0</v>
      </c>
      <c r="AA833" s="2">
        <f t="shared" si="277"/>
        <v>0</v>
      </c>
      <c r="AB833" s="3">
        <f t="shared" si="278"/>
        <v>0</v>
      </c>
      <c r="AC833">
        <v>0.1</v>
      </c>
      <c r="AD833">
        <v>21.9</v>
      </c>
      <c r="AE833">
        <v>5</v>
      </c>
      <c r="AF833" s="2">
        <f t="shared" si="279"/>
        <v>7.9</v>
      </c>
      <c r="AG833" s="2">
        <f t="shared" si="280"/>
        <v>7.9999999999999982</v>
      </c>
      <c r="AH833" s="3">
        <f t="shared" si="281"/>
        <v>5.8999999999999986</v>
      </c>
      <c r="AI833" s="1">
        <v>0</v>
      </c>
      <c r="AJ833" s="2">
        <v>0</v>
      </c>
      <c r="AK833" s="2">
        <v>4</v>
      </c>
      <c r="AL833" s="2">
        <f t="shared" si="282"/>
        <v>0</v>
      </c>
      <c r="AM833" s="2">
        <f t="shared" si="283"/>
        <v>0</v>
      </c>
      <c r="AN833" s="3">
        <f t="shared" si="284"/>
        <v>0</v>
      </c>
      <c r="AO833" s="2">
        <v>5.2</v>
      </c>
      <c r="AP833" s="2">
        <v>20.7</v>
      </c>
      <c r="AQ833" s="2">
        <v>3</v>
      </c>
      <c r="AR833" s="2">
        <f t="shared" si="285"/>
        <v>2.8</v>
      </c>
      <c r="AS833" s="2">
        <f t="shared" si="286"/>
        <v>8</v>
      </c>
      <c r="AT833" s="3">
        <f t="shared" si="287"/>
        <v>4.6999999999999993</v>
      </c>
      <c r="AV833" s="3">
        <v>393.4</v>
      </c>
    </row>
    <row r="834" spans="6:48" x14ac:dyDescent="0.25">
      <c r="F834">
        <f t="shared" si="267"/>
        <v>0</v>
      </c>
      <c r="G834">
        <f t="shared" si="268"/>
        <v>125705.64249143124</v>
      </c>
      <c r="H834">
        <f t="shared" si="269"/>
        <v>116549.2552968001</v>
      </c>
      <c r="I834">
        <f t="shared" si="270"/>
        <v>65923.640754686581</v>
      </c>
      <c r="J834">
        <f t="shared" si="271"/>
        <v>11728.236977348106</v>
      </c>
      <c r="K834" s="9">
        <f t="shared" si="272"/>
        <v>319906.77552026603</v>
      </c>
      <c r="L834" s="7">
        <v>321104</v>
      </c>
      <c r="M834">
        <f t="shared" si="273"/>
        <v>1197.2244797339663</v>
      </c>
      <c r="Q834" s="1">
        <v>0</v>
      </c>
      <c r="R834" s="2">
        <v>0</v>
      </c>
      <c r="S834" s="2">
        <v>1</v>
      </c>
      <c r="T834" s="2">
        <f t="shared" si="288"/>
        <v>0</v>
      </c>
      <c r="U834" s="2">
        <f t="shared" si="274"/>
        <v>0</v>
      </c>
      <c r="V834" s="2">
        <f t="shared" si="275"/>
        <v>0</v>
      </c>
      <c r="W834" s="1">
        <v>8</v>
      </c>
      <c r="X834" s="2">
        <v>15.7</v>
      </c>
      <c r="Y834" s="2">
        <v>5</v>
      </c>
      <c r="Z834" s="2">
        <f t="shared" si="276"/>
        <v>0</v>
      </c>
      <c r="AA834" s="2">
        <f t="shared" si="277"/>
        <v>7.6999999999999993</v>
      </c>
      <c r="AB834" s="3">
        <f t="shared" si="278"/>
        <v>0</v>
      </c>
      <c r="AC834">
        <v>4.4000000000000004</v>
      </c>
      <c r="AD834">
        <v>13.2</v>
      </c>
      <c r="AE834">
        <v>6</v>
      </c>
      <c r="AF834" s="2">
        <f t="shared" si="279"/>
        <v>3.5999999999999996</v>
      </c>
      <c r="AG834" s="2">
        <f t="shared" si="280"/>
        <v>5.1999999999999993</v>
      </c>
      <c r="AH834" s="3">
        <f t="shared" si="281"/>
        <v>0</v>
      </c>
      <c r="AI834" s="1">
        <v>6.7</v>
      </c>
      <c r="AJ834" s="2">
        <v>13.3</v>
      </c>
      <c r="AK834" s="2">
        <v>3</v>
      </c>
      <c r="AL834" s="2">
        <f t="shared" si="282"/>
        <v>1.2999999999999998</v>
      </c>
      <c r="AM834" s="2">
        <f t="shared" si="283"/>
        <v>5.3000000000000007</v>
      </c>
      <c r="AN834" s="3">
        <f t="shared" si="284"/>
        <v>0</v>
      </c>
      <c r="AO834" s="2">
        <v>12.8</v>
      </c>
      <c r="AP834" s="2">
        <v>14.6</v>
      </c>
      <c r="AQ834" s="2">
        <v>4</v>
      </c>
      <c r="AR834" s="2">
        <f t="shared" si="285"/>
        <v>0</v>
      </c>
      <c r="AS834" s="2">
        <f t="shared" si="286"/>
        <v>1.7999999999999989</v>
      </c>
      <c r="AT834" s="3">
        <f t="shared" si="287"/>
        <v>0</v>
      </c>
      <c r="AV834" s="3">
        <v>221.8</v>
      </c>
    </row>
    <row r="835" spans="6:48" x14ac:dyDescent="0.25">
      <c r="F835">
        <f t="shared" si="267"/>
        <v>44603.08947128601</v>
      </c>
      <c r="G835">
        <f t="shared" si="268"/>
        <v>238531.29724398474</v>
      </c>
      <c r="H835">
        <f t="shared" si="269"/>
        <v>9220.0394198187387</v>
      </c>
      <c r="I835">
        <f t="shared" si="270"/>
        <v>0</v>
      </c>
      <c r="J835">
        <f t="shared" si="271"/>
        <v>1785.0078736814717</v>
      </c>
      <c r="K835" s="9">
        <f t="shared" si="272"/>
        <v>294139.43400877097</v>
      </c>
      <c r="L835" s="7">
        <v>296831</v>
      </c>
      <c r="M835">
        <f t="shared" si="273"/>
        <v>2691.5659912290284</v>
      </c>
      <c r="Q835" s="1">
        <v>0.5</v>
      </c>
      <c r="R835" s="2">
        <v>5.3</v>
      </c>
      <c r="S835" s="2">
        <v>1</v>
      </c>
      <c r="T835" s="2">
        <f t="shared" si="288"/>
        <v>4.8</v>
      </c>
      <c r="U835" s="2">
        <f t="shared" si="274"/>
        <v>0</v>
      </c>
      <c r="V835" s="2">
        <f t="shared" si="275"/>
        <v>0</v>
      </c>
      <c r="W835" s="1">
        <v>1.5</v>
      </c>
      <c r="X835" s="2">
        <v>21.2</v>
      </c>
      <c r="Y835" s="2">
        <v>6</v>
      </c>
      <c r="Z835" s="2">
        <f t="shared" si="276"/>
        <v>6.5</v>
      </c>
      <c r="AA835" s="2">
        <f t="shared" si="277"/>
        <v>8</v>
      </c>
      <c r="AB835" s="3">
        <f t="shared" si="278"/>
        <v>5.1999999999999993</v>
      </c>
      <c r="AC835">
        <v>8.1999999999999993</v>
      </c>
      <c r="AD835">
        <v>9.1999999999999993</v>
      </c>
      <c r="AE835">
        <v>4</v>
      </c>
      <c r="AF835" s="2">
        <f t="shared" si="279"/>
        <v>0</v>
      </c>
      <c r="AG835" s="2">
        <f t="shared" si="280"/>
        <v>1</v>
      </c>
      <c r="AH835" s="3">
        <f t="shared" si="281"/>
        <v>0</v>
      </c>
      <c r="AI835" s="1">
        <v>0</v>
      </c>
      <c r="AJ835" s="2">
        <v>0</v>
      </c>
      <c r="AK835" s="2">
        <v>5</v>
      </c>
      <c r="AL835" s="2">
        <f t="shared" si="282"/>
        <v>0</v>
      </c>
      <c r="AM835" s="2">
        <f t="shared" si="283"/>
        <v>0</v>
      </c>
      <c r="AN835" s="3">
        <f t="shared" si="284"/>
        <v>0</v>
      </c>
      <c r="AO835" s="2">
        <v>4.2</v>
      </c>
      <c r="AP835" s="2">
        <v>4.5</v>
      </c>
      <c r="AQ835" s="2">
        <v>2</v>
      </c>
      <c r="AR835" s="2">
        <f t="shared" si="285"/>
        <v>0.29999999999999982</v>
      </c>
      <c r="AS835" s="2">
        <f t="shared" si="286"/>
        <v>0</v>
      </c>
      <c r="AT835" s="3">
        <f t="shared" si="287"/>
        <v>0</v>
      </c>
      <c r="AV835" s="3">
        <v>280.60000000000002</v>
      </c>
    </row>
    <row r="836" spans="6:48" x14ac:dyDescent="0.25">
      <c r="F836">
        <f t="shared" ref="F836:F899" si="289">($A$2*T836+$B$2*U836+$C$2*V836)*VLOOKUP(S836,$A$10:$B$15,2)</f>
        <v>0</v>
      </c>
      <c r="G836">
        <f t="shared" ref="G836:G899" si="290">($A$3*Z836+$B$3*AA836+$AB836*$C$3)*VLOOKUP(Y836,$A$10:$B$15,2)</f>
        <v>137207.84947997864</v>
      </c>
      <c r="H836">
        <f t="shared" ref="H836:H899" si="291">($A$4*AF836+$B$4*AG836+$AH836*$C$4)*VLOOKUP($AE836,$A$10:$B$15,2)</f>
        <v>118161.41864669236</v>
      </c>
      <c r="I836">
        <f t="shared" ref="I836:I899" si="292">($A$5*AL836+$B$5*AM836+$AN836*$C$5)*VLOOKUP($AK836,$A$10:$B$15,2)</f>
        <v>85242.74316711053</v>
      </c>
      <c r="J836">
        <f t="shared" ref="J836:J899" si="293">($A$6*AR836+$B$6*AS836+$AT836*$C$6)*VLOOKUP($AQ836,$A$10:$B$15,2)</f>
        <v>45005.176176830733</v>
      </c>
      <c r="K836" s="9">
        <f t="shared" ref="K836:K899" si="294">SUM(F836:J836)</f>
        <v>385617.18747061223</v>
      </c>
      <c r="L836" s="7">
        <v>385259</v>
      </c>
      <c r="M836">
        <f t="shared" ref="M836:M899" si="295">ABS(L836-K836)</f>
        <v>358.18747061223257</v>
      </c>
      <c r="Q836" s="1">
        <v>0</v>
      </c>
      <c r="R836" s="2">
        <v>0</v>
      </c>
      <c r="S836" s="2">
        <v>4</v>
      </c>
      <c r="T836" s="2">
        <f t="shared" si="288"/>
        <v>0</v>
      </c>
      <c r="U836" s="2">
        <f t="shared" ref="U836:U899" si="296">IF($R836-$Q836=SUM($T836,$V836),0,($R836-$Q836)-SUM($T836,$V836))</f>
        <v>0</v>
      </c>
      <c r="V836" s="2">
        <f t="shared" ref="V836:V899" si="297">IF($Q836&gt;$E$2,$R836-$Q836,IF($R836&gt;$E$2,$R836-$E$2,0))</f>
        <v>0</v>
      </c>
      <c r="W836" s="1">
        <v>4.3</v>
      </c>
      <c r="X836" s="2">
        <v>15.6</v>
      </c>
      <c r="Y836" s="2">
        <v>1</v>
      </c>
      <c r="Z836" s="2">
        <f t="shared" ref="Z836:Z899" si="298">IF($W836&gt;$D$3,0,IF($X836&lt;$D$3,$X836-$W836,$D$3-$W836))</f>
        <v>3.7</v>
      </c>
      <c r="AA836" s="2">
        <f t="shared" ref="AA836:AA899" si="299">IF($X836-$W836=SUM($Z836,$AB836),0,($X836-$W836)-SUM($Z836,$AB836))</f>
        <v>7.6000000000000005</v>
      </c>
      <c r="AB836" s="3">
        <f t="shared" ref="AB836:AB899" si="300">IF($W836&gt;$E$3,$X836-$W836,IF($X836&gt;$E$3,$X836-$E$3,0))</f>
        <v>0</v>
      </c>
      <c r="AC836">
        <v>2.5</v>
      </c>
      <c r="AD836">
        <v>14</v>
      </c>
      <c r="AE836">
        <v>2</v>
      </c>
      <c r="AF836" s="2">
        <f t="shared" ref="AF836:AF899" si="301">IF($AC836&gt;$D$4,0,IF($AD836&lt;$D$4,$AD836-$AC836,$D$4-$AC836))</f>
        <v>5.5</v>
      </c>
      <c r="AG836" s="2">
        <f t="shared" ref="AG836:AG899" si="302">IF($AD836-$AC836=SUM($AF836,$AH836),0,($AD836-$AC836)-SUM($AF836,$AH836))</f>
        <v>6</v>
      </c>
      <c r="AH836" s="3">
        <f t="shared" ref="AH836:AH899" si="303">IF($AC836&gt;$E$4,$AD836-$AC836,IF($AD836&gt;$E$4,$AD836-$E$4,0))</f>
        <v>0</v>
      </c>
      <c r="AI836" s="1">
        <v>7.2</v>
      </c>
      <c r="AJ836" s="2">
        <v>15.4</v>
      </c>
      <c r="AK836" s="2">
        <v>6</v>
      </c>
      <c r="AL836" s="2">
        <f t="shared" ref="AL836:AL899" si="304">IF($AI836&gt;$D$5,0,IF($AJ836&lt;$D$5,$AJ836-$AI836,$D$5-$AI836))</f>
        <v>0.79999999999999982</v>
      </c>
      <c r="AM836" s="2">
        <f t="shared" ref="AM836:AM899" si="305">IF($AJ836-$AI836=SUM($AL836,$AN836),0,($AJ836-$AI836)-SUM($AL836,$AN836))</f>
        <v>7.3999999999999995</v>
      </c>
      <c r="AN836" s="3">
        <f t="shared" ref="AN836:AN899" si="306">IF($AI836&gt;$E$5,$AJ836-$AI836,IF($AJ836&gt;$E$5,$AJ836-$E$5,0))</f>
        <v>0</v>
      </c>
      <c r="AO836" s="2">
        <v>7.8</v>
      </c>
      <c r="AP836" s="2">
        <v>13.9</v>
      </c>
      <c r="AQ836" s="2">
        <v>5</v>
      </c>
      <c r="AR836" s="2">
        <f t="shared" ref="AR836:AR899" si="307">IF($AO836&gt;$D$6,0,IF($AP836&lt;$D$6,$AP836-$AO836,$D$6-$AO836))</f>
        <v>0.20000000000000018</v>
      </c>
      <c r="AS836" s="2">
        <f t="shared" ref="AS836:AS899" si="308">IF($AP836-$AO836=SUM($AR836,$AT836),0,($AP836-$AO836)-SUM($AR836,$AT836))</f>
        <v>5.9</v>
      </c>
      <c r="AT836" s="3">
        <f t="shared" ref="AT836:AT899" si="309">IF($AO836&gt;$E$6,$AP836-$AO836,IF($AP836&gt;$E$6,$AP836-$E$6,0))</f>
        <v>0</v>
      </c>
      <c r="AV836" s="3">
        <v>343.8</v>
      </c>
    </row>
    <row r="837" spans="6:48" x14ac:dyDescent="0.25">
      <c r="F837">
        <f t="shared" si="289"/>
        <v>0</v>
      </c>
      <c r="G837">
        <f t="shared" si="290"/>
        <v>0</v>
      </c>
      <c r="H837">
        <f t="shared" si="291"/>
        <v>131647.71144256674</v>
      </c>
      <c r="I837">
        <f t="shared" si="292"/>
        <v>0</v>
      </c>
      <c r="J837">
        <f t="shared" si="293"/>
        <v>21529.521212202329</v>
      </c>
      <c r="K837" s="9">
        <f t="shared" si="294"/>
        <v>153177.23265476906</v>
      </c>
      <c r="L837" s="7">
        <v>152256</v>
      </c>
      <c r="M837">
        <f t="shared" si="295"/>
        <v>921.2326547690609</v>
      </c>
      <c r="Q837" s="1">
        <v>0</v>
      </c>
      <c r="R837" s="2">
        <v>0</v>
      </c>
      <c r="S837" s="2">
        <v>1</v>
      </c>
      <c r="T837" s="2">
        <f t="shared" si="288"/>
        <v>0</v>
      </c>
      <c r="U837" s="2">
        <f t="shared" si="296"/>
        <v>0</v>
      </c>
      <c r="V837" s="2">
        <f t="shared" si="297"/>
        <v>0</v>
      </c>
      <c r="W837" s="1">
        <v>0</v>
      </c>
      <c r="X837" s="2">
        <v>0</v>
      </c>
      <c r="Y837" s="2">
        <v>2</v>
      </c>
      <c r="Z837" s="2">
        <f t="shared" si="298"/>
        <v>0</v>
      </c>
      <c r="AA837" s="2">
        <f t="shared" si="299"/>
        <v>0</v>
      </c>
      <c r="AB837" s="3">
        <f t="shared" si="300"/>
        <v>0</v>
      </c>
      <c r="AC837">
        <v>3.7</v>
      </c>
      <c r="AD837">
        <v>16.899999999999999</v>
      </c>
      <c r="AE837">
        <v>4</v>
      </c>
      <c r="AF837" s="2">
        <f t="shared" si="301"/>
        <v>4.3</v>
      </c>
      <c r="AG837" s="2">
        <f t="shared" si="302"/>
        <v>8</v>
      </c>
      <c r="AH837" s="3">
        <f t="shared" si="303"/>
        <v>0.89999999999999858</v>
      </c>
      <c r="AI837" s="1">
        <v>0</v>
      </c>
      <c r="AJ837" s="2">
        <v>0</v>
      </c>
      <c r="AK837" s="2">
        <v>6</v>
      </c>
      <c r="AL837" s="2">
        <f t="shared" si="304"/>
        <v>0</v>
      </c>
      <c r="AM837" s="2">
        <f t="shared" si="305"/>
        <v>0</v>
      </c>
      <c r="AN837" s="3">
        <f t="shared" si="306"/>
        <v>0</v>
      </c>
      <c r="AO837" s="2">
        <v>14.4</v>
      </c>
      <c r="AP837" s="2">
        <v>16.600000000000001</v>
      </c>
      <c r="AQ837" s="2">
        <v>5</v>
      </c>
      <c r="AR837" s="2">
        <f t="shared" si="307"/>
        <v>0</v>
      </c>
      <c r="AS837" s="2">
        <f t="shared" si="308"/>
        <v>1.5999999999999996</v>
      </c>
      <c r="AT837" s="3">
        <f t="shared" si="309"/>
        <v>0.60000000000000142</v>
      </c>
      <c r="AV837" s="3">
        <v>132</v>
      </c>
    </row>
    <row r="838" spans="6:48" x14ac:dyDescent="0.25">
      <c r="F838">
        <f t="shared" si="289"/>
        <v>10785.422915045647</v>
      </c>
      <c r="G838">
        <f t="shared" si="290"/>
        <v>37469.542392999065</v>
      </c>
      <c r="H838">
        <f t="shared" si="291"/>
        <v>108068.90149982265</v>
      </c>
      <c r="I838">
        <f t="shared" si="292"/>
        <v>57449.052164945766</v>
      </c>
      <c r="J838">
        <f t="shared" si="293"/>
        <v>0</v>
      </c>
      <c r="K838" s="9">
        <f t="shared" si="294"/>
        <v>213772.91897281312</v>
      </c>
      <c r="L838" s="7">
        <v>213494</v>
      </c>
      <c r="M838">
        <f t="shared" si="295"/>
        <v>278.91897281311685</v>
      </c>
      <c r="Q838" s="1">
        <v>6.1</v>
      </c>
      <c r="R838" s="2">
        <v>7.3</v>
      </c>
      <c r="S838" s="2">
        <v>4</v>
      </c>
      <c r="T838" s="2">
        <f t="shared" si="288"/>
        <v>1.2000000000000002</v>
      </c>
      <c r="U838" s="2">
        <f t="shared" si="296"/>
        <v>0</v>
      </c>
      <c r="V838" s="2">
        <f t="shared" si="297"/>
        <v>0</v>
      </c>
      <c r="W838" s="1">
        <v>18.399999999999999</v>
      </c>
      <c r="X838" s="2">
        <v>23.4</v>
      </c>
      <c r="Y838" s="2">
        <v>3</v>
      </c>
      <c r="Z838" s="2">
        <f t="shared" si="298"/>
        <v>0</v>
      </c>
      <c r="AA838" s="2">
        <f t="shared" si="299"/>
        <v>0</v>
      </c>
      <c r="AB838" s="3">
        <f t="shared" si="300"/>
        <v>5</v>
      </c>
      <c r="AC838">
        <v>5.9</v>
      </c>
      <c r="AD838">
        <v>16.899999999999999</v>
      </c>
      <c r="AE838">
        <v>1</v>
      </c>
      <c r="AF838" s="2">
        <f t="shared" si="301"/>
        <v>2.0999999999999996</v>
      </c>
      <c r="AG838" s="2">
        <f t="shared" si="302"/>
        <v>8</v>
      </c>
      <c r="AH838" s="3">
        <f t="shared" si="303"/>
        <v>0.89999999999999858</v>
      </c>
      <c r="AI838" s="1">
        <v>17</v>
      </c>
      <c r="AJ838" s="2">
        <v>23.8</v>
      </c>
      <c r="AK838" s="2">
        <v>2</v>
      </c>
      <c r="AL838" s="2">
        <f t="shared" si="304"/>
        <v>0</v>
      </c>
      <c r="AM838" s="2">
        <f t="shared" si="305"/>
        <v>0</v>
      </c>
      <c r="AN838" s="3">
        <f t="shared" si="306"/>
        <v>6.8000000000000007</v>
      </c>
      <c r="AO838" s="2">
        <v>0</v>
      </c>
      <c r="AP838" s="2">
        <v>0</v>
      </c>
      <c r="AQ838" s="2">
        <v>6</v>
      </c>
      <c r="AR838" s="2">
        <f t="shared" si="307"/>
        <v>0</v>
      </c>
      <c r="AS838" s="2">
        <f t="shared" si="308"/>
        <v>0</v>
      </c>
      <c r="AT838" s="3">
        <f t="shared" si="309"/>
        <v>0</v>
      </c>
      <c r="AV838" s="3">
        <v>210.4</v>
      </c>
    </row>
    <row r="839" spans="6:48" x14ac:dyDescent="0.25">
      <c r="F839">
        <f t="shared" si="289"/>
        <v>0</v>
      </c>
      <c r="G839">
        <f t="shared" si="290"/>
        <v>7861.2467972234545</v>
      </c>
      <c r="H839">
        <f t="shared" si="291"/>
        <v>41948.13669980094</v>
      </c>
      <c r="I839">
        <f t="shared" si="292"/>
        <v>133358.86212318746</v>
      </c>
      <c r="J839">
        <f t="shared" si="293"/>
        <v>148194.37037716611</v>
      </c>
      <c r="K839" s="9">
        <f t="shared" si="294"/>
        <v>331362.61599737796</v>
      </c>
      <c r="L839" s="7">
        <v>331106</v>
      </c>
      <c r="M839">
        <f t="shared" si="295"/>
        <v>256.61599737795768</v>
      </c>
      <c r="Q839" s="1">
        <v>0</v>
      </c>
      <c r="R839" s="2">
        <v>0</v>
      </c>
      <c r="S839" s="2">
        <v>3</v>
      </c>
      <c r="T839" s="2">
        <f t="shared" si="288"/>
        <v>0</v>
      </c>
      <c r="U839" s="2">
        <f t="shared" si="296"/>
        <v>0</v>
      </c>
      <c r="V839" s="2">
        <f t="shared" si="297"/>
        <v>0</v>
      </c>
      <c r="W839" s="1">
        <v>3.2</v>
      </c>
      <c r="X839" s="2">
        <v>4.5</v>
      </c>
      <c r="Y839" s="2">
        <v>2</v>
      </c>
      <c r="Z839" s="2">
        <f t="shared" si="298"/>
        <v>1.2999999999999998</v>
      </c>
      <c r="AA839" s="2">
        <f t="shared" si="299"/>
        <v>0</v>
      </c>
      <c r="AB839" s="3">
        <f t="shared" si="300"/>
        <v>0</v>
      </c>
      <c r="AC839">
        <v>14.4</v>
      </c>
      <c r="AD839">
        <v>20.100000000000001</v>
      </c>
      <c r="AE839">
        <v>5</v>
      </c>
      <c r="AF839" s="2">
        <f t="shared" si="301"/>
        <v>0</v>
      </c>
      <c r="AG839" s="2">
        <f t="shared" si="302"/>
        <v>1.5999999999999996</v>
      </c>
      <c r="AH839" s="3">
        <f t="shared" si="303"/>
        <v>4.1000000000000014</v>
      </c>
      <c r="AI839" s="1">
        <v>3.7</v>
      </c>
      <c r="AJ839" s="2">
        <v>19</v>
      </c>
      <c r="AK839" s="2">
        <v>4</v>
      </c>
      <c r="AL839" s="2">
        <f t="shared" si="304"/>
        <v>4.3</v>
      </c>
      <c r="AM839" s="2">
        <f t="shared" si="305"/>
        <v>8</v>
      </c>
      <c r="AN839" s="3">
        <f t="shared" si="306"/>
        <v>3</v>
      </c>
      <c r="AO839" s="2">
        <v>1.8</v>
      </c>
      <c r="AP839" s="2">
        <v>19.7</v>
      </c>
      <c r="AQ839" s="2">
        <v>1</v>
      </c>
      <c r="AR839" s="2">
        <f t="shared" si="307"/>
        <v>6.2</v>
      </c>
      <c r="AS839" s="2">
        <f t="shared" si="308"/>
        <v>8</v>
      </c>
      <c r="AT839" s="3">
        <f t="shared" si="309"/>
        <v>3.6999999999999993</v>
      </c>
      <c r="AV839" s="3">
        <v>395.8</v>
      </c>
    </row>
    <row r="840" spans="6:48" x14ac:dyDescent="0.25">
      <c r="F840">
        <f t="shared" si="289"/>
        <v>0</v>
      </c>
      <c r="G840">
        <f t="shared" si="290"/>
        <v>229475.50628686463</v>
      </c>
      <c r="H840">
        <f t="shared" si="291"/>
        <v>1084.631178561327</v>
      </c>
      <c r="I840">
        <f t="shared" si="292"/>
        <v>14238.503348867531</v>
      </c>
      <c r="J840">
        <f t="shared" si="293"/>
        <v>0</v>
      </c>
      <c r="K840" s="9">
        <f t="shared" si="294"/>
        <v>244798.6408142935</v>
      </c>
      <c r="L840" s="7">
        <v>245406</v>
      </c>
      <c r="M840">
        <f t="shared" si="295"/>
        <v>607.35918570650392</v>
      </c>
      <c r="Q840" s="1">
        <v>0</v>
      </c>
      <c r="R840" s="2">
        <v>0</v>
      </c>
      <c r="S840" s="2">
        <v>1</v>
      </c>
      <c r="T840" s="2">
        <f t="shared" si="288"/>
        <v>0</v>
      </c>
      <c r="U840" s="2">
        <f t="shared" si="296"/>
        <v>0</v>
      </c>
      <c r="V840" s="2">
        <f t="shared" si="297"/>
        <v>0</v>
      </c>
      <c r="W840" s="1">
        <v>0.6</v>
      </c>
      <c r="X840" s="2">
        <v>21</v>
      </c>
      <c r="Y840" s="2">
        <v>3</v>
      </c>
      <c r="Z840" s="2">
        <f t="shared" si="298"/>
        <v>7.4</v>
      </c>
      <c r="AA840" s="2">
        <f t="shared" si="299"/>
        <v>7.9999999999999982</v>
      </c>
      <c r="AB840" s="3">
        <f t="shared" si="300"/>
        <v>5</v>
      </c>
      <c r="AC840">
        <v>23.1</v>
      </c>
      <c r="AD840">
        <v>23.3</v>
      </c>
      <c r="AE840">
        <v>4</v>
      </c>
      <c r="AF840" s="2">
        <f t="shared" si="301"/>
        <v>0</v>
      </c>
      <c r="AG840" s="2">
        <f t="shared" si="302"/>
        <v>0</v>
      </c>
      <c r="AH840" s="3">
        <f t="shared" si="303"/>
        <v>0.19999999999999929</v>
      </c>
      <c r="AI840" s="1">
        <v>13.6</v>
      </c>
      <c r="AJ840" s="2">
        <v>15</v>
      </c>
      <c r="AK840" s="2">
        <v>6</v>
      </c>
      <c r="AL840" s="2">
        <f t="shared" si="304"/>
        <v>0</v>
      </c>
      <c r="AM840" s="2">
        <f t="shared" si="305"/>
        <v>1.4000000000000004</v>
      </c>
      <c r="AN840" s="3">
        <f t="shared" si="306"/>
        <v>0</v>
      </c>
      <c r="AO840" s="2">
        <v>0</v>
      </c>
      <c r="AP840" s="2">
        <v>0</v>
      </c>
      <c r="AQ840" s="2">
        <v>5</v>
      </c>
      <c r="AR840" s="2">
        <f t="shared" si="307"/>
        <v>0</v>
      </c>
      <c r="AS840" s="2">
        <f t="shared" si="308"/>
        <v>0</v>
      </c>
      <c r="AT840" s="3">
        <f t="shared" si="309"/>
        <v>0</v>
      </c>
      <c r="AV840" s="3">
        <v>216.8</v>
      </c>
    </row>
    <row r="841" spans="6:48" x14ac:dyDescent="0.25">
      <c r="F841">
        <f t="shared" si="289"/>
        <v>0</v>
      </c>
      <c r="G841">
        <f t="shared" si="290"/>
        <v>88015.380682153744</v>
      </c>
      <c r="H841">
        <f t="shared" si="291"/>
        <v>117727.48842556495</v>
      </c>
      <c r="I841">
        <f t="shared" si="292"/>
        <v>0</v>
      </c>
      <c r="J841">
        <f t="shared" si="293"/>
        <v>0</v>
      </c>
      <c r="K841" s="9">
        <f t="shared" si="294"/>
        <v>205742.8691077187</v>
      </c>
      <c r="L841" s="7">
        <v>203646</v>
      </c>
      <c r="M841">
        <f t="shared" si="295"/>
        <v>2096.8691077186959</v>
      </c>
      <c r="Q841" s="1">
        <v>0</v>
      </c>
      <c r="R841" s="2">
        <v>0</v>
      </c>
      <c r="S841" s="2">
        <v>3</v>
      </c>
      <c r="T841" s="2">
        <f t="shared" si="288"/>
        <v>0</v>
      </c>
      <c r="U841" s="2">
        <f t="shared" si="296"/>
        <v>0</v>
      </c>
      <c r="V841" s="2">
        <f t="shared" si="297"/>
        <v>0</v>
      </c>
      <c r="W841" s="1">
        <v>10.7</v>
      </c>
      <c r="X841" s="2">
        <v>17.399999999999999</v>
      </c>
      <c r="Y841" s="2">
        <v>1</v>
      </c>
      <c r="Z841" s="2">
        <f t="shared" si="298"/>
        <v>0</v>
      </c>
      <c r="AA841" s="2">
        <f t="shared" si="299"/>
        <v>5.3000000000000007</v>
      </c>
      <c r="AB841" s="3">
        <f t="shared" si="300"/>
        <v>1.3999999999999986</v>
      </c>
      <c r="AC841">
        <v>8.8000000000000007</v>
      </c>
      <c r="AD841">
        <v>22.9</v>
      </c>
      <c r="AE841">
        <v>5</v>
      </c>
      <c r="AF841" s="2">
        <f t="shared" si="301"/>
        <v>0</v>
      </c>
      <c r="AG841" s="2">
        <f t="shared" si="302"/>
        <v>7.1999999999999993</v>
      </c>
      <c r="AH841" s="3">
        <f t="shared" si="303"/>
        <v>6.8999999999999986</v>
      </c>
      <c r="AI841" s="1">
        <v>0</v>
      </c>
      <c r="AJ841" s="2">
        <v>0</v>
      </c>
      <c r="AK841" s="2">
        <v>2</v>
      </c>
      <c r="AL841" s="2">
        <f t="shared" si="304"/>
        <v>0</v>
      </c>
      <c r="AM841" s="2">
        <f t="shared" si="305"/>
        <v>0</v>
      </c>
      <c r="AN841" s="3">
        <f t="shared" si="306"/>
        <v>0</v>
      </c>
      <c r="AO841" s="2">
        <v>0</v>
      </c>
      <c r="AP841" s="2">
        <v>0</v>
      </c>
      <c r="AQ841" s="2">
        <v>6</v>
      </c>
      <c r="AR841" s="2">
        <f t="shared" si="307"/>
        <v>0</v>
      </c>
      <c r="AS841" s="2">
        <f t="shared" si="308"/>
        <v>0</v>
      </c>
      <c r="AT841" s="3">
        <f t="shared" si="309"/>
        <v>0</v>
      </c>
      <c r="AV841" s="3">
        <v>179.8</v>
      </c>
    </row>
    <row r="842" spans="6:48" x14ac:dyDescent="0.25">
      <c r="F842">
        <f t="shared" si="289"/>
        <v>5400.2262231941449</v>
      </c>
      <c r="G842">
        <f t="shared" si="290"/>
        <v>13489.03526147967</v>
      </c>
      <c r="H842">
        <f t="shared" si="291"/>
        <v>85469.561155980642</v>
      </c>
      <c r="I842">
        <f t="shared" si="292"/>
        <v>55901.777808720326</v>
      </c>
      <c r="J842">
        <f t="shared" si="293"/>
        <v>0</v>
      </c>
      <c r="K842" s="9">
        <f t="shared" si="294"/>
        <v>160260.60044937479</v>
      </c>
      <c r="L842" s="7">
        <v>161728</v>
      </c>
      <c r="M842">
        <f t="shared" si="295"/>
        <v>1467.3995506252104</v>
      </c>
      <c r="Q842" s="1">
        <v>8.4</v>
      </c>
      <c r="R842" s="2">
        <v>9.6</v>
      </c>
      <c r="S842" s="2">
        <v>4</v>
      </c>
      <c r="T842" s="2">
        <f t="shared" si="288"/>
        <v>0</v>
      </c>
      <c r="U842" s="2">
        <f t="shared" si="296"/>
        <v>1.1999999999999993</v>
      </c>
      <c r="V842" s="2">
        <f t="shared" si="297"/>
        <v>0</v>
      </c>
      <c r="W842" s="1">
        <v>18.3</v>
      </c>
      <c r="X842" s="2">
        <v>20.100000000000001</v>
      </c>
      <c r="Y842" s="2">
        <v>3</v>
      </c>
      <c r="Z842" s="2">
        <f t="shared" si="298"/>
        <v>0</v>
      </c>
      <c r="AA842" s="2">
        <f t="shared" si="299"/>
        <v>0</v>
      </c>
      <c r="AB842" s="3">
        <f t="shared" si="300"/>
        <v>1.8000000000000007</v>
      </c>
      <c r="AC842">
        <v>1</v>
      </c>
      <c r="AD842">
        <v>8.3000000000000007</v>
      </c>
      <c r="AE842">
        <v>2</v>
      </c>
      <c r="AF842" s="2">
        <f t="shared" si="301"/>
        <v>7</v>
      </c>
      <c r="AG842" s="2">
        <f t="shared" si="302"/>
        <v>0.30000000000000071</v>
      </c>
      <c r="AH842" s="3">
        <f t="shared" si="303"/>
        <v>0</v>
      </c>
      <c r="AI842" s="1">
        <v>3.1</v>
      </c>
      <c r="AJ842" s="2">
        <v>8.6999999999999993</v>
      </c>
      <c r="AK842" s="2">
        <v>1</v>
      </c>
      <c r="AL842" s="2">
        <f t="shared" si="304"/>
        <v>4.9000000000000004</v>
      </c>
      <c r="AM842" s="2">
        <f t="shared" si="305"/>
        <v>0.69999999999999929</v>
      </c>
      <c r="AN842" s="3">
        <f t="shared" si="306"/>
        <v>0</v>
      </c>
      <c r="AO842" s="2">
        <v>0</v>
      </c>
      <c r="AP842" s="2">
        <v>0</v>
      </c>
      <c r="AQ842" s="2">
        <v>5</v>
      </c>
      <c r="AR842" s="2">
        <f t="shared" si="307"/>
        <v>0</v>
      </c>
      <c r="AS842" s="2">
        <f t="shared" si="308"/>
        <v>0</v>
      </c>
      <c r="AT842" s="3">
        <f t="shared" si="309"/>
        <v>0</v>
      </c>
      <c r="AV842" s="3">
        <v>139.19999999999999</v>
      </c>
    </row>
    <row r="843" spans="6:48" x14ac:dyDescent="0.25">
      <c r="F843">
        <f t="shared" si="289"/>
        <v>108764.7540006409</v>
      </c>
      <c r="G843">
        <f t="shared" si="290"/>
        <v>0</v>
      </c>
      <c r="H843">
        <f t="shared" si="291"/>
        <v>37528.643419450498</v>
      </c>
      <c r="I843">
        <f t="shared" si="292"/>
        <v>31194.008152533563</v>
      </c>
      <c r="J843">
        <f t="shared" si="293"/>
        <v>0</v>
      </c>
      <c r="K843" s="9">
        <f t="shared" si="294"/>
        <v>177487.40557262494</v>
      </c>
      <c r="L843" s="7">
        <v>177695</v>
      </c>
      <c r="M843">
        <f t="shared" si="295"/>
        <v>207.5944273750647</v>
      </c>
      <c r="Q843" s="1">
        <v>12.7</v>
      </c>
      <c r="R843" s="2">
        <v>22.7</v>
      </c>
      <c r="S843" s="2">
        <v>1</v>
      </c>
      <c r="T843" s="2">
        <f t="shared" si="288"/>
        <v>0</v>
      </c>
      <c r="U843" s="2">
        <f t="shared" si="296"/>
        <v>3.3000000000000007</v>
      </c>
      <c r="V843" s="2">
        <f t="shared" si="297"/>
        <v>6.6999999999999993</v>
      </c>
      <c r="W843" s="1">
        <v>0</v>
      </c>
      <c r="X843" s="2">
        <v>0</v>
      </c>
      <c r="Y843" s="2">
        <v>5</v>
      </c>
      <c r="Z843" s="2">
        <f t="shared" si="298"/>
        <v>0</v>
      </c>
      <c r="AA843" s="2">
        <f t="shared" si="299"/>
        <v>0</v>
      </c>
      <c r="AB843" s="3">
        <f t="shared" si="300"/>
        <v>0</v>
      </c>
      <c r="AC843">
        <v>15.4</v>
      </c>
      <c r="AD843">
        <v>21.9</v>
      </c>
      <c r="AE843">
        <v>4</v>
      </c>
      <c r="AF843" s="2">
        <f t="shared" si="301"/>
        <v>0</v>
      </c>
      <c r="AG843" s="2">
        <f t="shared" si="302"/>
        <v>0.59999999999999964</v>
      </c>
      <c r="AH843" s="3">
        <f t="shared" si="303"/>
        <v>5.8999999999999986</v>
      </c>
      <c r="AI843" s="1">
        <v>4.5</v>
      </c>
      <c r="AJ843" s="2">
        <v>7</v>
      </c>
      <c r="AK843" s="2">
        <v>6</v>
      </c>
      <c r="AL843" s="2">
        <f t="shared" si="304"/>
        <v>2.5</v>
      </c>
      <c r="AM843" s="2">
        <f t="shared" si="305"/>
        <v>0</v>
      </c>
      <c r="AN843" s="3">
        <f t="shared" si="306"/>
        <v>0</v>
      </c>
      <c r="AO843" s="2">
        <v>0</v>
      </c>
      <c r="AP843" s="2">
        <v>0</v>
      </c>
      <c r="AQ843" s="2">
        <v>2</v>
      </c>
      <c r="AR843" s="2">
        <f t="shared" si="307"/>
        <v>0</v>
      </c>
      <c r="AS843" s="2">
        <f t="shared" si="308"/>
        <v>0</v>
      </c>
      <c r="AT843" s="3">
        <f t="shared" si="309"/>
        <v>0</v>
      </c>
      <c r="AV843" s="3">
        <v>222</v>
      </c>
    </row>
    <row r="844" spans="6:48" x14ac:dyDescent="0.25">
      <c r="F844">
        <f t="shared" si="289"/>
        <v>0</v>
      </c>
      <c r="G844">
        <f t="shared" si="290"/>
        <v>0</v>
      </c>
      <c r="H844">
        <f t="shared" si="291"/>
        <v>78388.391818128046</v>
      </c>
      <c r="I844">
        <f t="shared" si="292"/>
        <v>25510.79373029578</v>
      </c>
      <c r="J844">
        <f t="shared" si="293"/>
        <v>5002.6452213241382</v>
      </c>
      <c r="K844" s="9">
        <f t="shared" si="294"/>
        <v>108901.83076974796</v>
      </c>
      <c r="L844" s="7">
        <v>107509</v>
      </c>
      <c r="M844">
        <f t="shared" si="295"/>
        <v>1392.8307697479613</v>
      </c>
      <c r="Q844" s="1">
        <v>0</v>
      </c>
      <c r="R844" s="2">
        <v>0</v>
      </c>
      <c r="S844" s="2">
        <v>3</v>
      </c>
      <c r="T844" s="2">
        <f t="shared" si="288"/>
        <v>0</v>
      </c>
      <c r="U844" s="2">
        <f t="shared" si="296"/>
        <v>0</v>
      </c>
      <c r="V844" s="2">
        <f t="shared" si="297"/>
        <v>0</v>
      </c>
      <c r="W844" s="1">
        <v>0</v>
      </c>
      <c r="X844" s="2">
        <v>0</v>
      </c>
      <c r="Y844" s="2">
        <v>5</v>
      </c>
      <c r="Z844" s="2">
        <f t="shared" si="298"/>
        <v>0</v>
      </c>
      <c r="AA844" s="2">
        <f t="shared" si="299"/>
        <v>0</v>
      </c>
      <c r="AB844" s="3">
        <f t="shared" si="300"/>
        <v>0</v>
      </c>
      <c r="AC844">
        <v>9.6</v>
      </c>
      <c r="AD844">
        <v>19.100000000000001</v>
      </c>
      <c r="AE844">
        <v>1</v>
      </c>
      <c r="AF844" s="2">
        <f t="shared" si="301"/>
        <v>0</v>
      </c>
      <c r="AG844" s="2">
        <f t="shared" si="302"/>
        <v>6.4</v>
      </c>
      <c r="AH844" s="3">
        <f t="shared" si="303"/>
        <v>3.1000000000000014</v>
      </c>
      <c r="AI844" s="1">
        <v>6.2</v>
      </c>
      <c r="AJ844" s="2">
        <v>8.3000000000000007</v>
      </c>
      <c r="AK844" s="2">
        <v>6</v>
      </c>
      <c r="AL844" s="2">
        <f t="shared" si="304"/>
        <v>1.7999999999999998</v>
      </c>
      <c r="AM844" s="2">
        <f t="shared" si="305"/>
        <v>0.30000000000000071</v>
      </c>
      <c r="AN844" s="3">
        <f t="shared" si="306"/>
        <v>0</v>
      </c>
      <c r="AO844" s="2">
        <v>8.6999999999999993</v>
      </c>
      <c r="AP844" s="2">
        <v>9.5</v>
      </c>
      <c r="AQ844" s="2">
        <v>2</v>
      </c>
      <c r="AR844" s="2">
        <f t="shared" si="307"/>
        <v>0</v>
      </c>
      <c r="AS844" s="2">
        <f t="shared" si="308"/>
        <v>0.80000000000000071</v>
      </c>
      <c r="AT844" s="3">
        <f t="shared" si="309"/>
        <v>0</v>
      </c>
      <c r="AV844" s="3">
        <v>102.4</v>
      </c>
    </row>
    <row r="845" spans="6:48" x14ac:dyDescent="0.25">
      <c r="F845">
        <f t="shared" si="289"/>
        <v>0</v>
      </c>
      <c r="G845">
        <f t="shared" si="290"/>
        <v>0</v>
      </c>
      <c r="H845">
        <f t="shared" si="291"/>
        <v>0</v>
      </c>
      <c r="I845">
        <f t="shared" si="292"/>
        <v>167673.13015716273</v>
      </c>
      <c r="J845">
        <f t="shared" si="293"/>
        <v>25284.777905269901</v>
      </c>
      <c r="K845" s="9">
        <f t="shared" si="294"/>
        <v>192957.90806243263</v>
      </c>
      <c r="L845" s="7">
        <v>195690</v>
      </c>
      <c r="M845">
        <f t="shared" si="295"/>
        <v>2732.0919375673693</v>
      </c>
      <c r="Q845" s="1">
        <v>0</v>
      </c>
      <c r="R845" s="2">
        <v>0</v>
      </c>
      <c r="S845" s="2">
        <v>3</v>
      </c>
      <c r="T845" s="2">
        <f t="shared" si="288"/>
        <v>0</v>
      </c>
      <c r="U845" s="2">
        <f t="shared" si="296"/>
        <v>0</v>
      </c>
      <c r="V845" s="2">
        <f t="shared" si="297"/>
        <v>0</v>
      </c>
      <c r="W845" s="1">
        <v>0</v>
      </c>
      <c r="X845" s="2">
        <v>0</v>
      </c>
      <c r="Y845" s="2">
        <v>5</v>
      </c>
      <c r="Z845" s="2">
        <f t="shared" si="298"/>
        <v>0</v>
      </c>
      <c r="AA845" s="2">
        <f t="shared" si="299"/>
        <v>0</v>
      </c>
      <c r="AB845" s="3">
        <f t="shared" si="300"/>
        <v>0</v>
      </c>
      <c r="AC845">
        <v>0</v>
      </c>
      <c r="AD845">
        <v>0</v>
      </c>
      <c r="AE845">
        <v>1</v>
      </c>
      <c r="AF845" s="2">
        <f t="shared" si="301"/>
        <v>0</v>
      </c>
      <c r="AG845" s="2">
        <f t="shared" si="302"/>
        <v>0</v>
      </c>
      <c r="AH845" s="3">
        <f t="shared" si="303"/>
        <v>0</v>
      </c>
      <c r="AI845" s="1">
        <v>4.2</v>
      </c>
      <c r="AJ845" s="2">
        <v>19.5</v>
      </c>
      <c r="AK845" s="2">
        <v>6</v>
      </c>
      <c r="AL845" s="2">
        <f t="shared" si="304"/>
        <v>3.8</v>
      </c>
      <c r="AM845" s="2">
        <f t="shared" si="305"/>
        <v>8</v>
      </c>
      <c r="AN845" s="3">
        <f t="shared" si="306"/>
        <v>3.5</v>
      </c>
      <c r="AO845" s="2">
        <v>7.6</v>
      </c>
      <c r="AP845" s="2">
        <v>11.5</v>
      </c>
      <c r="AQ845" s="2">
        <v>4</v>
      </c>
      <c r="AR845" s="2">
        <f t="shared" si="307"/>
        <v>0.40000000000000036</v>
      </c>
      <c r="AS845" s="2">
        <f t="shared" si="308"/>
        <v>3.5</v>
      </c>
      <c r="AT845" s="3">
        <f t="shared" si="309"/>
        <v>0</v>
      </c>
      <c r="AV845" s="3">
        <v>169.2</v>
      </c>
    </row>
    <row r="846" spans="6:48" x14ac:dyDescent="0.25">
      <c r="F846">
        <f t="shared" si="289"/>
        <v>71033.611537654302</v>
      </c>
      <c r="G846">
        <f t="shared" si="290"/>
        <v>0</v>
      </c>
      <c r="H846">
        <f t="shared" si="291"/>
        <v>8900.2200392940831</v>
      </c>
      <c r="I846">
        <f t="shared" si="292"/>
        <v>2741.0426878536387</v>
      </c>
      <c r="J846">
        <f t="shared" si="293"/>
        <v>0</v>
      </c>
      <c r="K846" s="9">
        <f t="shared" si="294"/>
        <v>82674.874264802027</v>
      </c>
      <c r="L846" s="7">
        <v>82824</v>
      </c>
      <c r="M846">
        <f t="shared" si="295"/>
        <v>149.12573519797297</v>
      </c>
      <c r="Q846" s="1">
        <v>13.7</v>
      </c>
      <c r="R846" s="2">
        <v>20.5</v>
      </c>
      <c r="S846" s="2">
        <v>4</v>
      </c>
      <c r="T846" s="2">
        <f t="shared" ref="T846:T909" si="310">IF($Q846&gt;$D$2,0,IF($R846&lt;$D$2,$R846-$Q846,$D$2-$Q846))</f>
        <v>0</v>
      </c>
      <c r="U846" s="2">
        <f t="shared" si="296"/>
        <v>2.3000000000000007</v>
      </c>
      <c r="V846" s="2">
        <f t="shared" si="297"/>
        <v>4.5</v>
      </c>
      <c r="W846" s="1">
        <v>0</v>
      </c>
      <c r="X846" s="2">
        <v>0</v>
      </c>
      <c r="Y846" s="2">
        <v>3</v>
      </c>
      <c r="Z846" s="2">
        <f t="shared" si="298"/>
        <v>0</v>
      </c>
      <c r="AA846" s="2">
        <f t="shared" si="299"/>
        <v>0</v>
      </c>
      <c r="AB846" s="3">
        <f t="shared" si="300"/>
        <v>0</v>
      </c>
      <c r="AC846">
        <v>20.3</v>
      </c>
      <c r="AD846">
        <v>21.6</v>
      </c>
      <c r="AE846">
        <v>6</v>
      </c>
      <c r="AF846" s="2">
        <f t="shared" si="301"/>
        <v>0</v>
      </c>
      <c r="AG846" s="2">
        <f t="shared" si="302"/>
        <v>0</v>
      </c>
      <c r="AH846" s="3">
        <f t="shared" si="303"/>
        <v>1.3000000000000007</v>
      </c>
      <c r="AI846" s="1">
        <v>9.3000000000000007</v>
      </c>
      <c r="AJ846" s="2">
        <v>9.6</v>
      </c>
      <c r="AK846" s="2">
        <v>5</v>
      </c>
      <c r="AL846" s="2">
        <f t="shared" si="304"/>
        <v>0</v>
      </c>
      <c r="AM846" s="2">
        <f t="shared" si="305"/>
        <v>0.29999999999999893</v>
      </c>
      <c r="AN846" s="3">
        <f t="shared" si="306"/>
        <v>0</v>
      </c>
      <c r="AO846" s="2">
        <v>0</v>
      </c>
      <c r="AP846" s="2">
        <v>0</v>
      </c>
      <c r="AQ846" s="2">
        <v>2</v>
      </c>
      <c r="AR846" s="2">
        <f t="shared" si="307"/>
        <v>0</v>
      </c>
      <c r="AS846" s="2">
        <f t="shared" si="308"/>
        <v>0</v>
      </c>
      <c r="AT846" s="3">
        <f t="shared" si="309"/>
        <v>0</v>
      </c>
      <c r="AV846" s="3">
        <v>114.8</v>
      </c>
    </row>
    <row r="847" spans="6:48" x14ac:dyDescent="0.25">
      <c r="F847">
        <f t="shared" si="289"/>
        <v>57885.424700400792</v>
      </c>
      <c r="G847">
        <f t="shared" si="290"/>
        <v>66147.278567067668</v>
      </c>
      <c r="H847">
        <f t="shared" si="291"/>
        <v>0</v>
      </c>
      <c r="I847">
        <f t="shared" si="292"/>
        <v>41115.640317804726</v>
      </c>
      <c r="J847">
        <f t="shared" si="293"/>
        <v>0</v>
      </c>
      <c r="K847" s="9">
        <f t="shared" si="294"/>
        <v>165148.34358527319</v>
      </c>
      <c r="L847" s="7">
        <v>165750</v>
      </c>
      <c r="M847">
        <f t="shared" si="295"/>
        <v>601.65641472680727</v>
      </c>
      <c r="Q847" s="1">
        <v>15.4</v>
      </c>
      <c r="R847" s="2">
        <v>19.2</v>
      </c>
      <c r="S847" s="2">
        <v>6</v>
      </c>
      <c r="T847" s="2">
        <f t="shared" si="310"/>
        <v>0</v>
      </c>
      <c r="U847" s="2">
        <f t="shared" si="296"/>
        <v>0.59999999999999964</v>
      </c>
      <c r="V847" s="2">
        <f t="shared" si="297"/>
        <v>3.1999999999999993</v>
      </c>
      <c r="W847" s="1">
        <v>13.8</v>
      </c>
      <c r="X847" s="2">
        <v>21.9</v>
      </c>
      <c r="Y847" s="2">
        <v>2</v>
      </c>
      <c r="Z847" s="2">
        <f t="shared" si="298"/>
        <v>0</v>
      </c>
      <c r="AA847" s="2">
        <f t="shared" si="299"/>
        <v>2.1999999999999993</v>
      </c>
      <c r="AB847" s="3">
        <f t="shared" si="300"/>
        <v>5.8999999999999986</v>
      </c>
      <c r="AC847">
        <v>0</v>
      </c>
      <c r="AD847">
        <v>0</v>
      </c>
      <c r="AE847">
        <v>4</v>
      </c>
      <c r="AF847" s="2">
        <f t="shared" si="301"/>
        <v>0</v>
      </c>
      <c r="AG847" s="2">
        <f t="shared" si="302"/>
        <v>0</v>
      </c>
      <c r="AH847" s="3">
        <f t="shared" si="303"/>
        <v>0</v>
      </c>
      <c r="AI847" s="1">
        <v>8.6999999999999993</v>
      </c>
      <c r="AJ847" s="2">
        <v>13.2</v>
      </c>
      <c r="AK847" s="2">
        <v>5</v>
      </c>
      <c r="AL847" s="2">
        <f t="shared" si="304"/>
        <v>0</v>
      </c>
      <c r="AM847" s="2">
        <f t="shared" si="305"/>
        <v>4.5</v>
      </c>
      <c r="AN847" s="3">
        <f t="shared" si="306"/>
        <v>0</v>
      </c>
      <c r="AO847" s="2">
        <v>0</v>
      </c>
      <c r="AP847" s="2">
        <v>0</v>
      </c>
      <c r="AQ847" s="2">
        <v>1</v>
      </c>
      <c r="AR847" s="2">
        <f t="shared" si="307"/>
        <v>0</v>
      </c>
      <c r="AS847" s="2">
        <f t="shared" si="308"/>
        <v>0</v>
      </c>
      <c r="AT847" s="3">
        <f t="shared" si="309"/>
        <v>0</v>
      </c>
      <c r="AV847" s="3">
        <v>174</v>
      </c>
    </row>
    <row r="848" spans="6:48" x14ac:dyDescent="0.25">
      <c r="F848">
        <f t="shared" si="289"/>
        <v>0</v>
      </c>
      <c r="G848">
        <f t="shared" si="290"/>
        <v>168815.35708034472</v>
      </c>
      <c r="H848">
        <f t="shared" si="291"/>
        <v>0</v>
      </c>
      <c r="I848">
        <f t="shared" si="292"/>
        <v>1247.760326101338</v>
      </c>
      <c r="J848">
        <f t="shared" si="293"/>
        <v>40627.640534270489</v>
      </c>
      <c r="K848" s="9">
        <f t="shared" si="294"/>
        <v>210690.75794071655</v>
      </c>
      <c r="L848" s="7">
        <v>211103</v>
      </c>
      <c r="M848">
        <f t="shared" si="295"/>
        <v>412.24205928345327</v>
      </c>
      <c r="Q848" s="1">
        <v>0</v>
      </c>
      <c r="R848" s="2">
        <v>0</v>
      </c>
      <c r="S848" s="2">
        <v>1</v>
      </c>
      <c r="T848" s="2">
        <f t="shared" si="310"/>
        <v>0</v>
      </c>
      <c r="U848" s="2">
        <f t="shared" si="296"/>
        <v>0</v>
      </c>
      <c r="V848" s="2">
        <f t="shared" si="297"/>
        <v>0</v>
      </c>
      <c r="W848" s="1">
        <v>7</v>
      </c>
      <c r="X848" s="2">
        <v>23.5</v>
      </c>
      <c r="Y848" s="2">
        <v>4</v>
      </c>
      <c r="Z848" s="2">
        <f t="shared" si="298"/>
        <v>1</v>
      </c>
      <c r="AA848" s="2">
        <f t="shared" si="299"/>
        <v>8</v>
      </c>
      <c r="AB848" s="3">
        <f t="shared" si="300"/>
        <v>7.5</v>
      </c>
      <c r="AC848">
        <v>0</v>
      </c>
      <c r="AD848">
        <v>0</v>
      </c>
      <c r="AE848">
        <v>5</v>
      </c>
      <c r="AF848" s="2">
        <f t="shared" si="301"/>
        <v>0</v>
      </c>
      <c r="AG848" s="2">
        <f t="shared" si="302"/>
        <v>0</v>
      </c>
      <c r="AH848" s="3">
        <f t="shared" si="303"/>
        <v>0</v>
      </c>
      <c r="AI848" s="1">
        <v>7.4</v>
      </c>
      <c r="AJ848" s="2">
        <v>7.5</v>
      </c>
      <c r="AK848" s="2">
        <v>6</v>
      </c>
      <c r="AL848" s="2">
        <f t="shared" si="304"/>
        <v>9.9999999999999645E-2</v>
      </c>
      <c r="AM848" s="2">
        <f t="shared" si="305"/>
        <v>0</v>
      </c>
      <c r="AN848" s="3">
        <f t="shared" si="306"/>
        <v>0</v>
      </c>
      <c r="AO848" s="2">
        <v>19.7</v>
      </c>
      <c r="AP848" s="2">
        <v>22.1</v>
      </c>
      <c r="AQ848" s="2">
        <v>3</v>
      </c>
      <c r="AR848" s="2">
        <f t="shared" si="307"/>
        <v>0</v>
      </c>
      <c r="AS848" s="2">
        <f t="shared" si="308"/>
        <v>0</v>
      </c>
      <c r="AT848" s="3">
        <f t="shared" si="309"/>
        <v>2.4000000000000021</v>
      </c>
      <c r="AV848" s="3">
        <v>194.6</v>
      </c>
    </row>
    <row r="849" spans="6:48" x14ac:dyDescent="0.25">
      <c r="F849">
        <f t="shared" si="289"/>
        <v>78670.058606965598</v>
      </c>
      <c r="G849">
        <f t="shared" si="290"/>
        <v>15375.318571999371</v>
      </c>
      <c r="H849">
        <f t="shared" si="291"/>
        <v>249851.50823838543</v>
      </c>
      <c r="I849">
        <f t="shared" si="292"/>
        <v>0</v>
      </c>
      <c r="J849">
        <f t="shared" si="293"/>
        <v>0</v>
      </c>
      <c r="K849" s="9">
        <f t="shared" si="294"/>
        <v>343896.88541735039</v>
      </c>
      <c r="L849" s="7">
        <v>347158</v>
      </c>
      <c r="M849">
        <f t="shared" si="295"/>
        <v>3261.1145826496067</v>
      </c>
      <c r="Q849" s="1">
        <v>14.7</v>
      </c>
      <c r="R849" s="2">
        <v>21.4</v>
      </c>
      <c r="S849" s="2">
        <v>4</v>
      </c>
      <c r="T849" s="2">
        <f t="shared" si="310"/>
        <v>0</v>
      </c>
      <c r="U849" s="2">
        <f t="shared" si="296"/>
        <v>1.3000000000000007</v>
      </c>
      <c r="V849" s="2">
        <f t="shared" si="297"/>
        <v>5.3999999999999986</v>
      </c>
      <c r="W849" s="1">
        <v>15</v>
      </c>
      <c r="X849" s="2">
        <v>15.9</v>
      </c>
      <c r="Y849" s="2">
        <v>3</v>
      </c>
      <c r="Z849" s="2">
        <f t="shared" si="298"/>
        <v>0</v>
      </c>
      <c r="AA849" s="2">
        <f t="shared" si="299"/>
        <v>0.90000000000000036</v>
      </c>
      <c r="AB849" s="3">
        <f t="shared" si="300"/>
        <v>0</v>
      </c>
      <c r="AC849">
        <v>0.7</v>
      </c>
      <c r="AD849">
        <v>22.3</v>
      </c>
      <c r="AE849">
        <v>6</v>
      </c>
      <c r="AF849" s="2">
        <f t="shared" si="301"/>
        <v>7.3</v>
      </c>
      <c r="AG849" s="2">
        <f t="shared" si="302"/>
        <v>8</v>
      </c>
      <c r="AH849" s="3">
        <f t="shared" si="303"/>
        <v>6.3000000000000007</v>
      </c>
      <c r="AI849" s="1">
        <v>0</v>
      </c>
      <c r="AJ849" s="2">
        <v>0</v>
      </c>
      <c r="AK849" s="2">
        <v>2</v>
      </c>
      <c r="AL849" s="2">
        <f t="shared" si="304"/>
        <v>0</v>
      </c>
      <c r="AM849" s="2">
        <f t="shared" si="305"/>
        <v>0</v>
      </c>
      <c r="AN849" s="3">
        <f t="shared" si="306"/>
        <v>0</v>
      </c>
      <c r="AO849" s="2">
        <v>0</v>
      </c>
      <c r="AP849" s="2">
        <v>0</v>
      </c>
      <c r="AQ849" s="2">
        <v>5</v>
      </c>
      <c r="AR849" s="2">
        <f t="shared" si="307"/>
        <v>0</v>
      </c>
      <c r="AS849" s="2">
        <f t="shared" si="308"/>
        <v>0</v>
      </c>
      <c r="AT849" s="3">
        <f t="shared" si="309"/>
        <v>0</v>
      </c>
      <c r="AV849" s="3">
        <v>282.3</v>
      </c>
    </row>
    <row r="850" spans="6:48" x14ac:dyDescent="0.25">
      <c r="F850">
        <f t="shared" si="289"/>
        <v>24962.26082545934</v>
      </c>
      <c r="G850">
        <f t="shared" si="290"/>
        <v>0</v>
      </c>
      <c r="H850">
        <f t="shared" si="291"/>
        <v>230388.75723600504</v>
      </c>
      <c r="I850">
        <f t="shared" si="292"/>
        <v>0</v>
      </c>
      <c r="J850">
        <f t="shared" si="293"/>
        <v>162027.47145471862</v>
      </c>
      <c r="K850" s="9">
        <f t="shared" si="294"/>
        <v>417378.48951618304</v>
      </c>
      <c r="L850" s="7">
        <v>417176</v>
      </c>
      <c r="M850">
        <f t="shared" si="295"/>
        <v>202.48951618303545</v>
      </c>
      <c r="Q850" s="1">
        <v>2.2000000000000002</v>
      </c>
      <c r="R850" s="2">
        <v>4.4000000000000004</v>
      </c>
      <c r="S850" s="2">
        <v>6</v>
      </c>
      <c r="T850" s="2">
        <f t="shared" si="310"/>
        <v>2.2000000000000002</v>
      </c>
      <c r="U850" s="2">
        <f t="shared" si="296"/>
        <v>0</v>
      </c>
      <c r="V850" s="2">
        <f t="shared" si="297"/>
        <v>0</v>
      </c>
      <c r="W850" s="1">
        <v>0</v>
      </c>
      <c r="X850" s="2">
        <v>0</v>
      </c>
      <c r="Y850" s="2">
        <v>1</v>
      </c>
      <c r="Z850" s="2">
        <f t="shared" si="298"/>
        <v>0</v>
      </c>
      <c r="AA850" s="2">
        <f t="shared" si="299"/>
        <v>0</v>
      </c>
      <c r="AB850" s="3">
        <f t="shared" si="300"/>
        <v>0</v>
      </c>
      <c r="AC850">
        <v>0.1</v>
      </c>
      <c r="AD850">
        <v>21.9</v>
      </c>
      <c r="AE850">
        <v>5</v>
      </c>
      <c r="AF850" s="2">
        <f t="shared" si="301"/>
        <v>7.9</v>
      </c>
      <c r="AG850" s="2">
        <f t="shared" si="302"/>
        <v>7.9999999999999982</v>
      </c>
      <c r="AH850" s="3">
        <f t="shared" si="303"/>
        <v>5.8999999999999986</v>
      </c>
      <c r="AI850" s="1">
        <v>0</v>
      </c>
      <c r="AJ850" s="2">
        <v>0</v>
      </c>
      <c r="AK850" s="2">
        <v>4</v>
      </c>
      <c r="AL850" s="2">
        <f t="shared" si="304"/>
        <v>0</v>
      </c>
      <c r="AM850" s="2">
        <f t="shared" si="305"/>
        <v>0</v>
      </c>
      <c r="AN850" s="3">
        <f t="shared" si="306"/>
        <v>0</v>
      </c>
      <c r="AO850" s="2">
        <v>5.2</v>
      </c>
      <c r="AP850" s="2">
        <v>20.7</v>
      </c>
      <c r="AQ850" s="2">
        <v>3</v>
      </c>
      <c r="AR850" s="2">
        <f t="shared" si="307"/>
        <v>2.8</v>
      </c>
      <c r="AS850" s="2">
        <f t="shared" si="308"/>
        <v>8</v>
      </c>
      <c r="AT850" s="3">
        <f t="shared" si="309"/>
        <v>4.6999999999999993</v>
      </c>
      <c r="AV850" s="3">
        <v>393.4</v>
      </c>
    </row>
    <row r="851" spans="6:48" x14ac:dyDescent="0.25">
      <c r="F851">
        <f t="shared" si="289"/>
        <v>0</v>
      </c>
      <c r="G851">
        <f t="shared" si="290"/>
        <v>125705.64249143124</v>
      </c>
      <c r="H851">
        <f t="shared" si="291"/>
        <v>116549.2552968001</v>
      </c>
      <c r="I851">
        <f t="shared" si="292"/>
        <v>65923.640754686581</v>
      </c>
      <c r="J851">
        <f t="shared" si="293"/>
        <v>11728.236977348106</v>
      </c>
      <c r="K851" s="9">
        <f t="shared" si="294"/>
        <v>319906.77552026603</v>
      </c>
      <c r="L851" s="7">
        <v>321104</v>
      </c>
      <c r="M851">
        <f t="shared" si="295"/>
        <v>1197.2244797339663</v>
      </c>
      <c r="Q851" s="1">
        <v>0</v>
      </c>
      <c r="R851" s="2">
        <v>0</v>
      </c>
      <c r="S851" s="2">
        <v>1</v>
      </c>
      <c r="T851" s="2">
        <f t="shared" si="310"/>
        <v>0</v>
      </c>
      <c r="U851" s="2">
        <f t="shared" si="296"/>
        <v>0</v>
      </c>
      <c r="V851" s="2">
        <f t="shared" si="297"/>
        <v>0</v>
      </c>
      <c r="W851" s="1">
        <v>8</v>
      </c>
      <c r="X851" s="2">
        <v>15.7</v>
      </c>
      <c r="Y851" s="2">
        <v>5</v>
      </c>
      <c r="Z851" s="2">
        <f t="shared" si="298"/>
        <v>0</v>
      </c>
      <c r="AA851" s="2">
        <f t="shared" si="299"/>
        <v>7.6999999999999993</v>
      </c>
      <c r="AB851" s="3">
        <f t="shared" si="300"/>
        <v>0</v>
      </c>
      <c r="AC851">
        <v>4.4000000000000004</v>
      </c>
      <c r="AD851">
        <v>13.2</v>
      </c>
      <c r="AE851">
        <v>6</v>
      </c>
      <c r="AF851" s="2">
        <f t="shared" si="301"/>
        <v>3.5999999999999996</v>
      </c>
      <c r="AG851" s="2">
        <f t="shared" si="302"/>
        <v>5.1999999999999993</v>
      </c>
      <c r="AH851" s="3">
        <f t="shared" si="303"/>
        <v>0</v>
      </c>
      <c r="AI851" s="1">
        <v>6.7</v>
      </c>
      <c r="AJ851" s="2">
        <v>13.3</v>
      </c>
      <c r="AK851" s="2">
        <v>3</v>
      </c>
      <c r="AL851" s="2">
        <f t="shared" si="304"/>
        <v>1.2999999999999998</v>
      </c>
      <c r="AM851" s="2">
        <f t="shared" si="305"/>
        <v>5.3000000000000007</v>
      </c>
      <c r="AN851" s="3">
        <f t="shared" si="306"/>
        <v>0</v>
      </c>
      <c r="AO851" s="2">
        <v>12.8</v>
      </c>
      <c r="AP851" s="2">
        <v>14.6</v>
      </c>
      <c r="AQ851" s="2">
        <v>4</v>
      </c>
      <c r="AR851" s="2">
        <f t="shared" si="307"/>
        <v>0</v>
      </c>
      <c r="AS851" s="2">
        <f t="shared" si="308"/>
        <v>1.7999999999999989</v>
      </c>
      <c r="AT851" s="3">
        <f t="shared" si="309"/>
        <v>0</v>
      </c>
      <c r="AV851" s="3">
        <v>221.8</v>
      </c>
    </row>
    <row r="852" spans="6:48" x14ac:dyDescent="0.25">
      <c r="F852">
        <f t="shared" si="289"/>
        <v>0</v>
      </c>
      <c r="G852">
        <f t="shared" si="290"/>
        <v>176371.20561576396</v>
      </c>
      <c r="H852">
        <f t="shared" si="291"/>
        <v>0</v>
      </c>
      <c r="I852">
        <f t="shared" si="292"/>
        <v>187734.59611178405</v>
      </c>
      <c r="J852">
        <f t="shared" si="293"/>
        <v>54749.940231424502</v>
      </c>
      <c r="K852" s="9">
        <f t="shared" si="294"/>
        <v>418855.74195897253</v>
      </c>
      <c r="L852" s="7">
        <v>422650</v>
      </c>
      <c r="M852">
        <f t="shared" si="295"/>
        <v>3794.2580410274677</v>
      </c>
      <c r="Q852" s="1">
        <v>0</v>
      </c>
      <c r="R852" s="2">
        <v>0</v>
      </c>
      <c r="S852" s="2">
        <v>1</v>
      </c>
      <c r="T852" s="2">
        <f t="shared" si="310"/>
        <v>0</v>
      </c>
      <c r="U852" s="2">
        <f t="shared" si="296"/>
        <v>0</v>
      </c>
      <c r="V852" s="2">
        <f t="shared" si="297"/>
        <v>0</v>
      </c>
      <c r="W852" s="1">
        <v>7</v>
      </c>
      <c r="X852" s="2">
        <v>20.3</v>
      </c>
      <c r="Y852" s="2">
        <v>3</v>
      </c>
      <c r="Z852" s="2">
        <f t="shared" si="298"/>
        <v>1</v>
      </c>
      <c r="AA852" s="2">
        <f t="shared" si="299"/>
        <v>8</v>
      </c>
      <c r="AB852" s="3">
        <f t="shared" si="300"/>
        <v>4.3000000000000007</v>
      </c>
      <c r="AC852">
        <v>0</v>
      </c>
      <c r="AD852">
        <v>0</v>
      </c>
      <c r="AE852">
        <v>4</v>
      </c>
      <c r="AF852" s="2">
        <f t="shared" si="301"/>
        <v>0</v>
      </c>
      <c r="AG852" s="2">
        <f t="shared" si="302"/>
        <v>0</v>
      </c>
      <c r="AH852" s="3">
        <f t="shared" si="303"/>
        <v>0</v>
      </c>
      <c r="AI852" s="1">
        <v>0.9</v>
      </c>
      <c r="AJ852" s="2">
        <v>17.600000000000001</v>
      </c>
      <c r="AK852" s="2">
        <v>6</v>
      </c>
      <c r="AL852" s="2">
        <f t="shared" si="304"/>
        <v>7.1</v>
      </c>
      <c r="AM852" s="2">
        <f t="shared" si="305"/>
        <v>8.0000000000000018</v>
      </c>
      <c r="AN852" s="3">
        <f t="shared" si="306"/>
        <v>1.6000000000000014</v>
      </c>
      <c r="AO852" s="2">
        <v>2</v>
      </c>
      <c r="AP852" s="2">
        <v>9.6999999999999993</v>
      </c>
      <c r="AQ852" s="2">
        <v>5</v>
      </c>
      <c r="AR852" s="2">
        <f t="shared" si="307"/>
        <v>6</v>
      </c>
      <c r="AS852" s="2">
        <f t="shared" si="308"/>
        <v>1.6999999999999993</v>
      </c>
      <c r="AT852" s="3">
        <f t="shared" si="309"/>
        <v>0</v>
      </c>
      <c r="AV852" s="3">
        <v>359</v>
      </c>
    </row>
    <row r="853" spans="6:48" x14ac:dyDescent="0.25">
      <c r="F853">
        <f t="shared" si="289"/>
        <v>134628.61821566755</v>
      </c>
      <c r="G853">
        <f t="shared" si="290"/>
        <v>0</v>
      </c>
      <c r="H853">
        <f t="shared" si="291"/>
        <v>160394.29140042729</v>
      </c>
      <c r="I853">
        <f t="shared" si="292"/>
        <v>0</v>
      </c>
      <c r="J853">
        <f t="shared" si="293"/>
        <v>0</v>
      </c>
      <c r="K853" s="9">
        <f t="shared" si="294"/>
        <v>295022.90961609484</v>
      </c>
      <c r="L853" s="7">
        <v>295020</v>
      </c>
      <c r="M853">
        <f t="shared" si="295"/>
        <v>2.9096160948392935</v>
      </c>
      <c r="Q853" s="1">
        <v>8.8000000000000007</v>
      </c>
      <c r="R853" s="2">
        <v>22.4</v>
      </c>
      <c r="S853" s="2">
        <v>5</v>
      </c>
      <c r="T853" s="2">
        <f t="shared" si="310"/>
        <v>0</v>
      </c>
      <c r="U853" s="2">
        <f t="shared" si="296"/>
        <v>7.1999999999999993</v>
      </c>
      <c r="V853" s="2">
        <f t="shared" si="297"/>
        <v>6.3999999999999986</v>
      </c>
      <c r="W853" s="1">
        <v>0</v>
      </c>
      <c r="X853" s="2">
        <v>0</v>
      </c>
      <c r="Y853" s="2">
        <v>1</v>
      </c>
      <c r="Z853" s="2">
        <f t="shared" si="298"/>
        <v>0</v>
      </c>
      <c r="AA853" s="2">
        <f t="shared" si="299"/>
        <v>0</v>
      </c>
      <c r="AB853" s="3">
        <f t="shared" si="300"/>
        <v>0</v>
      </c>
      <c r="AC853">
        <v>1.5</v>
      </c>
      <c r="AD853">
        <v>17.2</v>
      </c>
      <c r="AE853">
        <v>4</v>
      </c>
      <c r="AF853" s="2">
        <f t="shared" si="301"/>
        <v>6.5</v>
      </c>
      <c r="AG853" s="2">
        <f t="shared" si="302"/>
        <v>8</v>
      </c>
      <c r="AH853" s="3">
        <f t="shared" si="303"/>
        <v>1.1999999999999993</v>
      </c>
      <c r="AI853" s="1">
        <v>0</v>
      </c>
      <c r="AJ853" s="2">
        <v>0</v>
      </c>
      <c r="AK853" s="2">
        <v>2</v>
      </c>
      <c r="AL853" s="2">
        <f t="shared" si="304"/>
        <v>0</v>
      </c>
      <c r="AM853" s="2">
        <f t="shared" si="305"/>
        <v>0</v>
      </c>
      <c r="AN853" s="3">
        <f t="shared" si="306"/>
        <v>0</v>
      </c>
      <c r="AO853" s="2">
        <v>0</v>
      </c>
      <c r="AP853" s="2">
        <v>0</v>
      </c>
      <c r="AQ853" s="2">
        <v>3</v>
      </c>
      <c r="AR853" s="2">
        <f t="shared" si="307"/>
        <v>0</v>
      </c>
      <c r="AS853" s="2">
        <f t="shared" si="308"/>
        <v>0</v>
      </c>
      <c r="AT853" s="3">
        <f t="shared" si="309"/>
        <v>0</v>
      </c>
      <c r="AV853" s="3">
        <v>329.6</v>
      </c>
    </row>
    <row r="854" spans="6:48" x14ac:dyDescent="0.25">
      <c r="F854">
        <f t="shared" si="289"/>
        <v>26970.301308088379</v>
      </c>
      <c r="G854">
        <f t="shared" si="290"/>
        <v>0</v>
      </c>
      <c r="H854">
        <f t="shared" si="291"/>
        <v>63359.631271898754</v>
      </c>
      <c r="I854">
        <f t="shared" si="292"/>
        <v>0</v>
      </c>
      <c r="J854">
        <f t="shared" si="293"/>
        <v>60294.405139513787</v>
      </c>
      <c r="K854" s="9">
        <f t="shared" si="294"/>
        <v>150624.33771950091</v>
      </c>
      <c r="L854" s="7">
        <v>149416</v>
      </c>
      <c r="M854">
        <f t="shared" si="295"/>
        <v>1208.3377195009089</v>
      </c>
      <c r="Q854" s="1">
        <v>17.8</v>
      </c>
      <c r="R854" s="2">
        <v>19.8</v>
      </c>
      <c r="S854" s="2">
        <v>4</v>
      </c>
      <c r="T854" s="2">
        <f t="shared" si="310"/>
        <v>0</v>
      </c>
      <c r="U854" s="2">
        <f t="shared" si="296"/>
        <v>0</v>
      </c>
      <c r="V854" s="2">
        <f t="shared" si="297"/>
        <v>2</v>
      </c>
      <c r="W854" s="1">
        <v>0</v>
      </c>
      <c r="X854" s="2">
        <v>0</v>
      </c>
      <c r="Y854" s="2">
        <v>2</v>
      </c>
      <c r="Z854" s="2">
        <f t="shared" si="298"/>
        <v>0</v>
      </c>
      <c r="AA854" s="2">
        <f t="shared" si="299"/>
        <v>0</v>
      </c>
      <c r="AB854" s="3">
        <f t="shared" si="300"/>
        <v>0</v>
      </c>
      <c r="AC854">
        <v>13</v>
      </c>
      <c r="AD854">
        <v>22.2</v>
      </c>
      <c r="AE854">
        <v>1</v>
      </c>
      <c r="AF854" s="2">
        <f t="shared" si="301"/>
        <v>0</v>
      </c>
      <c r="AG854" s="2">
        <f t="shared" si="302"/>
        <v>3</v>
      </c>
      <c r="AH854" s="3">
        <f t="shared" si="303"/>
        <v>6.1999999999999993</v>
      </c>
      <c r="AI854" s="1">
        <v>0</v>
      </c>
      <c r="AJ854" s="2">
        <v>0</v>
      </c>
      <c r="AK854" s="2">
        <v>5</v>
      </c>
      <c r="AL854" s="2">
        <f t="shared" si="304"/>
        <v>0</v>
      </c>
      <c r="AM854" s="2">
        <f t="shared" si="305"/>
        <v>0</v>
      </c>
      <c r="AN854" s="3">
        <f t="shared" si="306"/>
        <v>0</v>
      </c>
      <c r="AO854" s="2">
        <v>12.8</v>
      </c>
      <c r="AP854" s="2">
        <v>18.100000000000001</v>
      </c>
      <c r="AQ854" s="2">
        <v>3</v>
      </c>
      <c r="AR854" s="2">
        <f t="shared" si="307"/>
        <v>0</v>
      </c>
      <c r="AS854" s="2">
        <f t="shared" si="308"/>
        <v>3.1999999999999993</v>
      </c>
      <c r="AT854" s="3">
        <f t="shared" si="309"/>
        <v>2.1000000000000014</v>
      </c>
      <c r="AV854" s="3">
        <v>167.2</v>
      </c>
    </row>
    <row r="855" spans="6:48" x14ac:dyDescent="0.25">
      <c r="F855">
        <f t="shared" si="289"/>
        <v>0</v>
      </c>
      <c r="G855">
        <f t="shared" si="290"/>
        <v>46233.904696515769</v>
      </c>
      <c r="H855">
        <f t="shared" si="291"/>
        <v>0</v>
      </c>
      <c r="I855">
        <f t="shared" si="292"/>
        <v>30943.622416145809</v>
      </c>
      <c r="J855">
        <f t="shared" si="293"/>
        <v>45775.60956565541</v>
      </c>
      <c r="K855" s="9">
        <f t="shared" si="294"/>
        <v>122953.13667831698</v>
      </c>
      <c r="L855" s="7">
        <v>122884</v>
      </c>
      <c r="M855">
        <f t="shared" si="295"/>
        <v>69.136678316979669</v>
      </c>
      <c r="Q855" s="1">
        <v>0</v>
      </c>
      <c r="R855" s="2">
        <v>0</v>
      </c>
      <c r="S855" s="2">
        <v>2</v>
      </c>
      <c r="T855" s="2">
        <f t="shared" si="310"/>
        <v>0</v>
      </c>
      <c r="U855" s="2">
        <f t="shared" si="296"/>
        <v>0</v>
      </c>
      <c r="V855" s="2">
        <f t="shared" si="297"/>
        <v>0</v>
      </c>
      <c r="W855" s="1">
        <v>16.600000000000001</v>
      </c>
      <c r="X855" s="2">
        <v>22.4</v>
      </c>
      <c r="Y855" s="2">
        <v>6</v>
      </c>
      <c r="Z855" s="2">
        <f t="shared" si="298"/>
        <v>0</v>
      </c>
      <c r="AA855" s="2">
        <f t="shared" si="299"/>
        <v>0</v>
      </c>
      <c r="AB855" s="3">
        <f t="shared" si="300"/>
        <v>5.7999999999999972</v>
      </c>
      <c r="AC855">
        <v>0</v>
      </c>
      <c r="AD855">
        <v>0</v>
      </c>
      <c r="AE855">
        <v>3</v>
      </c>
      <c r="AF855" s="2">
        <f t="shared" si="301"/>
        <v>0</v>
      </c>
      <c r="AG855" s="2">
        <f t="shared" si="302"/>
        <v>0</v>
      </c>
      <c r="AH855" s="3">
        <f t="shared" si="303"/>
        <v>0</v>
      </c>
      <c r="AI855" s="1">
        <v>18.8</v>
      </c>
      <c r="AJ855" s="2">
        <v>22.2</v>
      </c>
      <c r="AK855" s="2">
        <v>1</v>
      </c>
      <c r="AL855" s="2">
        <f t="shared" si="304"/>
        <v>0</v>
      </c>
      <c r="AM855" s="2">
        <f t="shared" si="305"/>
        <v>0</v>
      </c>
      <c r="AN855" s="3">
        <f t="shared" si="306"/>
        <v>3.3999999999999986</v>
      </c>
      <c r="AO855" s="2">
        <v>10.9</v>
      </c>
      <c r="AP855" s="2">
        <v>16.5</v>
      </c>
      <c r="AQ855" s="2">
        <v>5</v>
      </c>
      <c r="AR855" s="2">
        <f t="shared" si="307"/>
        <v>0</v>
      </c>
      <c r="AS855" s="2">
        <f t="shared" si="308"/>
        <v>5.0999999999999996</v>
      </c>
      <c r="AT855" s="3">
        <f t="shared" si="309"/>
        <v>0.5</v>
      </c>
      <c r="AV855" s="3">
        <v>152.4</v>
      </c>
    </row>
    <row r="856" spans="6:48" x14ac:dyDescent="0.25">
      <c r="F856">
        <f t="shared" si="289"/>
        <v>34657.592521308594</v>
      </c>
      <c r="G856">
        <f t="shared" si="290"/>
        <v>0</v>
      </c>
      <c r="H856">
        <f t="shared" si="291"/>
        <v>90511.578075650352</v>
      </c>
      <c r="I856">
        <f t="shared" si="292"/>
        <v>0</v>
      </c>
      <c r="J856">
        <f t="shared" si="293"/>
        <v>0</v>
      </c>
      <c r="K856" s="9">
        <f t="shared" si="294"/>
        <v>125169.17059695895</v>
      </c>
      <c r="L856" s="7">
        <v>125990</v>
      </c>
      <c r="M856">
        <f t="shared" si="295"/>
        <v>820.82940304104704</v>
      </c>
      <c r="Q856" s="1">
        <v>1.5</v>
      </c>
      <c r="R856" s="2">
        <v>4.9000000000000004</v>
      </c>
      <c r="S856" s="2">
        <v>5</v>
      </c>
      <c r="T856" s="2">
        <f t="shared" si="310"/>
        <v>3.4000000000000004</v>
      </c>
      <c r="U856" s="2">
        <f t="shared" si="296"/>
        <v>0</v>
      </c>
      <c r="V856" s="2">
        <f t="shared" si="297"/>
        <v>0</v>
      </c>
      <c r="W856" s="1">
        <v>0</v>
      </c>
      <c r="X856" s="2">
        <v>0</v>
      </c>
      <c r="Y856" s="2">
        <v>2</v>
      </c>
      <c r="Z856" s="2">
        <f t="shared" si="298"/>
        <v>0</v>
      </c>
      <c r="AA856" s="2">
        <f t="shared" si="299"/>
        <v>0</v>
      </c>
      <c r="AB856" s="3">
        <f t="shared" si="300"/>
        <v>0</v>
      </c>
      <c r="AC856">
        <v>5.4</v>
      </c>
      <c r="AD856">
        <v>12.3</v>
      </c>
      <c r="AE856">
        <v>6</v>
      </c>
      <c r="AF856" s="2">
        <f t="shared" si="301"/>
        <v>2.5999999999999996</v>
      </c>
      <c r="AG856" s="2">
        <f t="shared" si="302"/>
        <v>4.3000000000000007</v>
      </c>
      <c r="AH856" s="3">
        <f t="shared" si="303"/>
        <v>0</v>
      </c>
      <c r="AI856" s="1">
        <v>0</v>
      </c>
      <c r="AJ856" s="2">
        <v>0</v>
      </c>
      <c r="AK856" s="2">
        <v>3</v>
      </c>
      <c r="AL856" s="2">
        <f t="shared" si="304"/>
        <v>0</v>
      </c>
      <c r="AM856" s="2">
        <f t="shared" si="305"/>
        <v>0</v>
      </c>
      <c r="AN856" s="3">
        <f t="shared" si="306"/>
        <v>0</v>
      </c>
      <c r="AO856" s="2">
        <v>0</v>
      </c>
      <c r="AP856" s="2">
        <v>0</v>
      </c>
      <c r="AQ856" s="2">
        <v>1</v>
      </c>
      <c r="AR856" s="2">
        <f t="shared" si="307"/>
        <v>0</v>
      </c>
      <c r="AS856" s="2">
        <f t="shared" si="308"/>
        <v>0</v>
      </c>
      <c r="AT856" s="3">
        <f t="shared" si="309"/>
        <v>0</v>
      </c>
      <c r="AV856" s="3">
        <v>106.2</v>
      </c>
    </row>
    <row r="857" spans="6:48" x14ac:dyDescent="0.25">
      <c r="F857">
        <f t="shared" si="289"/>
        <v>67838.020245635053</v>
      </c>
      <c r="G857">
        <f t="shared" si="290"/>
        <v>61228.312813533332</v>
      </c>
      <c r="H857">
        <f t="shared" si="291"/>
        <v>0</v>
      </c>
      <c r="I857">
        <f t="shared" si="292"/>
        <v>44354.585100336386</v>
      </c>
      <c r="J857">
        <f t="shared" si="293"/>
        <v>0</v>
      </c>
      <c r="K857" s="9">
        <f t="shared" si="294"/>
        <v>173420.91815950477</v>
      </c>
      <c r="L857" s="7">
        <v>173744</v>
      </c>
      <c r="M857">
        <f t="shared" si="295"/>
        <v>323.0818404952297</v>
      </c>
      <c r="Q857" s="1">
        <v>5</v>
      </c>
      <c r="R857" s="2">
        <v>15.3</v>
      </c>
      <c r="S857" s="2">
        <v>5</v>
      </c>
      <c r="T857" s="2">
        <f t="shared" si="310"/>
        <v>3</v>
      </c>
      <c r="U857" s="2">
        <f t="shared" si="296"/>
        <v>7.3000000000000007</v>
      </c>
      <c r="V857" s="2">
        <f t="shared" si="297"/>
        <v>0</v>
      </c>
      <c r="W857" s="1">
        <v>4.5</v>
      </c>
      <c r="X857" s="2">
        <v>10.9</v>
      </c>
      <c r="Y857" s="2">
        <v>2</v>
      </c>
      <c r="Z857" s="2">
        <f t="shared" si="298"/>
        <v>3.5</v>
      </c>
      <c r="AA857" s="2">
        <f t="shared" si="299"/>
        <v>2.9000000000000004</v>
      </c>
      <c r="AB857" s="3">
        <f t="shared" si="300"/>
        <v>0</v>
      </c>
      <c r="AC857">
        <v>0</v>
      </c>
      <c r="AD857">
        <v>0</v>
      </c>
      <c r="AE857">
        <v>6</v>
      </c>
      <c r="AF857" s="2">
        <f t="shared" si="301"/>
        <v>0</v>
      </c>
      <c r="AG857" s="2">
        <f t="shared" si="302"/>
        <v>0</v>
      </c>
      <c r="AH857" s="3">
        <f t="shared" si="303"/>
        <v>0</v>
      </c>
      <c r="AI857" s="1">
        <v>13</v>
      </c>
      <c r="AJ857" s="2">
        <v>17.5</v>
      </c>
      <c r="AK857" s="2">
        <v>3</v>
      </c>
      <c r="AL857" s="2">
        <f t="shared" si="304"/>
        <v>0</v>
      </c>
      <c r="AM857" s="2">
        <f t="shared" si="305"/>
        <v>3</v>
      </c>
      <c r="AN857" s="3">
        <f t="shared" si="306"/>
        <v>1.5</v>
      </c>
      <c r="AO857" s="2">
        <v>0</v>
      </c>
      <c r="AP857" s="2">
        <v>0</v>
      </c>
      <c r="AQ857" s="2">
        <v>1</v>
      </c>
      <c r="AR857" s="2">
        <f t="shared" si="307"/>
        <v>0</v>
      </c>
      <c r="AS857" s="2">
        <f t="shared" si="308"/>
        <v>0</v>
      </c>
      <c r="AT857" s="3">
        <f t="shared" si="309"/>
        <v>0</v>
      </c>
      <c r="AV857" s="3">
        <v>254.5</v>
      </c>
    </row>
    <row r="858" spans="6:48" x14ac:dyDescent="0.25">
      <c r="F858">
        <f t="shared" si="289"/>
        <v>78342.904654611324</v>
      </c>
      <c r="G858">
        <f t="shared" si="290"/>
        <v>0</v>
      </c>
      <c r="H858">
        <f t="shared" si="291"/>
        <v>82517.262574160486</v>
      </c>
      <c r="I858">
        <f t="shared" si="292"/>
        <v>93478.38607806091</v>
      </c>
      <c r="J858">
        <f t="shared" si="293"/>
        <v>0</v>
      </c>
      <c r="K858" s="9">
        <f t="shared" si="294"/>
        <v>254338.55330683273</v>
      </c>
      <c r="L858" s="7">
        <v>254326</v>
      </c>
      <c r="M858">
        <f t="shared" si="295"/>
        <v>12.553306832734961</v>
      </c>
      <c r="Q858" s="1">
        <v>4.4000000000000004</v>
      </c>
      <c r="R858" s="2">
        <v>14.6</v>
      </c>
      <c r="S858" s="2">
        <v>6</v>
      </c>
      <c r="T858" s="2">
        <f t="shared" si="310"/>
        <v>3.5999999999999996</v>
      </c>
      <c r="U858" s="2">
        <f t="shared" si="296"/>
        <v>6.6</v>
      </c>
      <c r="V858" s="2">
        <f t="shared" si="297"/>
        <v>0</v>
      </c>
      <c r="W858" s="1">
        <v>0</v>
      </c>
      <c r="X858" s="2">
        <v>0</v>
      </c>
      <c r="Y858" s="2">
        <v>1</v>
      </c>
      <c r="Z858" s="2">
        <f t="shared" si="298"/>
        <v>0</v>
      </c>
      <c r="AA858" s="2">
        <f t="shared" si="299"/>
        <v>0</v>
      </c>
      <c r="AB858" s="3">
        <f t="shared" si="300"/>
        <v>0</v>
      </c>
      <c r="AC858">
        <v>10.4</v>
      </c>
      <c r="AD858">
        <v>19.3</v>
      </c>
      <c r="AE858">
        <v>3</v>
      </c>
      <c r="AF858" s="2">
        <f t="shared" si="301"/>
        <v>0</v>
      </c>
      <c r="AG858" s="2">
        <f t="shared" si="302"/>
        <v>5.6</v>
      </c>
      <c r="AH858" s="3">
        <f t="shared" si="303"/>
        <v>3.3000000000000007</v>
      </c>
      <c r="AI858" s="1">
        <v>4.9000000000000004</v>
      </c>
      <c r="AJ858" s="2">
        <v>15.8</v>
      </c>
      <c r="AK858" s="2">
        <v>4</v>
      </c>
      <c r="AL858" s="2">
        <f t="shared" si="304"/>
        <v>3.0999999999999996</v>
      </c>
      <c r="AM858" s="2">
        <f t="shared" si="305"/>
        <v>7.8000000000000007</v>
      </c>
      <c r="AN858" s="3">
        <f t="shared" si="306"/>
        <v>0</v>
      </c>
      <c r="AO858" s="2">
        <v>0</v>
      </c>
      <c r="AP858" s="2">
        <v>0</v>
      </c>
      <c r="AQ858" s="2">
        <v>2</v>
      </c>
      <c r="AR858" s="2">
        <f t="shared" si="307"/>
        <v>0</v>
      </c>
      <c r="AS858" s="2">
        <f t="shared" si="308"/>
        <v>0</v>
      </c>
      <c r="AT858" s="3">
        <f t="shared" si="309"/>
        <v>0</v>
      </c>
      <c r="AV858" s="3">
        <v>311.39999999999998</v>
      </c>
    </row>
    <row r="859" spans="6:48" x14ac:dyDescent="0.25">
      <c r="F859">
        <f t="shared" si="289"/>
        <v>28816.902322667032</v>
      </c>
      <c r="G859">
        <f t="shared" si="290"/>
        <v>117139.51204115352</v>
      </c>
      <c r="H859">
        <f t="shared" si="291"/>
        <v>0</v>
      </c>
      <c r="I859">
        <f t="shared" si="292"/>
        <v>0</v>
      </c>
      <c r="J859">
        <f t="shared" si="293"/>
        <v>0</v>
      </c>
      <c r="K859" s="9">
        <f t="shared" si="294"/>
        <v>145956.41436382054</v>
      </c>
      <c r="L859" s="7">
        <v>145506</v>
      </c>
      <c r="M859">
        <f t="shared" si="295"/>
        <v>450.41436382054235</v>
      </c>
      <c r="Q859" s="1">
        <v>14.5</v>
      </c>
      <c r="R859" s="2">
        <v>17.3</v>
      </c>
      <c r="S859" s="2">
        <v>3</v>
      </c>
      <c r="T859" s="2">
        <f t="shared" si="310"/>
        <v>0</v>
      </c>
      <c r="U859" s="2">
        <f t="shared" si="296"/>
        <v>1.5</v>
      </c>
      <c r="V859" s="2">
        <f t="shared" si="297"/>
        <v>1.3000000000000007</v>
      </c>
      <c r="W859" s="1">
        <v>9.1</v>
      </c>
      <c r="X859" s="2">
        <v>19.600000000000001</v>
      </c>
      <c r="Y859" s="2">
        <v>2</v>
      </c>
      <c r="Z859" s="2">
        <f t="shared" si="298"/>
        <v>0</v>
      </c>
      <c r="AA859" s="2">
        <f t="shared" si="299"/>
        <v>6.9</v>
      </c>
      <c r="AB859" s="3">
        <f t="shared" si="300"/>
        <v>3.6000000000000014</v>
      </c>
      <c r="AC859">
        <v>0</v>
      </c>
      <c r="AD859">
        <v>0</v>
      </c>
      <c r="AE859">
        <v>6</v>
      </c>
      <c r="AF859" s="2">
        <f t="shared" si="301"/>
        <v>0</v>
      </c>
      <c r="AG859" s="2">
        <f t="shared" si="302"/>
        <v>0</v>
      </c>
      <c r="AH859" s="3">
        <f t="shared" si="303"/>
        <v>0</v>
      </c>
      <c r="AI859" s="1">
        <v>0</v>
      </c>
      <c r="AJ859" s="2">
        <v>0</v>
      </c>
      <c r="AK859" s="2">
        <v>1</v>
      </c>
      <c r="AL859" s="2">
        <f t="shared" si="304"/>
        <v>0</v>
      </c>
      <c r="AM859" s="2">
        <f t="shared" si="305"/>
        <v>0</v>
      </c>
      <c r="AN859" s="3">
        <f t="shared" si="306"/>
        <v>0</v>
      </c>
      <c r="AO859" s="2">
        <v>0</v>
      </c>
      <c r="AP859" s="2">
        <v>0</v>
      </c>
      <c r="AQ859" s="2">
        <v>5</v>
      </c>
      <c r="AR859" s="2">
        <f t="shared" si="307"/>
        <v>0</v>
      </c>
      <c r="AS859" s="2">
        <f t="shared" si="308"/>
        <v>0</v>
      </c>
      <c r="AT859" s="3">
        <f t="shared" si="309"/>
        <v>0</v>
      </c>
      <c r="AV859" s="3">
        <v>147</v>
      </c>
    </row>
    <row r="860" spans="6:48" x14ac:dyDescent="0.25">
      <c r="F860">
        <f t="shared" si="289"/>
        <v>0</v>
      </c>
      <c r="G860">
        <f t="shared" si="290"/>
        <v>0</v>
      </c>
      <c r="H860">
        <f t="shared" si="291"/>
        <v>0</v>
      </c>
      <c r="I860">
        <f t="shared" si="292"/>
        <v>187743.90349502812</v>
      </c>
      <c r="J860">
        <f t="shared" si="293"/>
        <v>55820.824687186068</v>
      </c>
      <c r="K860" s="9">
        <f t="shared" si="294"/>
        <v>243564.7281822142</v>
      </c>
      <c r="L860" s="7">
        <v>246537</v>
      </c>
      <c r="M860">
        <f t="shared" si="295"/>
        <v>2972.2718177858042</v>
      </c>
      <c r="Q860" s="1">
        <v>0</v>
      </c>
      <c r="R860" s="2">
        <v>0</v>
      </c>
      <c r="S860" s="2">
        <v>1</v>
      </c>
      <c r="T860" s="2">
        <f t="shared" si="310"/>
        <v>0</v>
      </c>
      <c r="U860" s="2">
        <f t="shared" si="296"/>
        <v>0</v>
      </c>
      <c r="V860" s="2">
        <f t="shared" si="297"/>
        <v>0</v>
      </c>
      <c r="W860" s="1">
        <v>0</v>
      </c>
      <c r="X860" s="2">
        <v>0</v>
      </c>
      <c r="Y860" s="2">
        <v>5</v>
      </c>
      <c r="Z860" s="2">
        <f t="shared" si="298"/>
        <v>0</v>
      </c>
      <c r="AA860" s="2">
        <f t="shared" si="299"/>
        <v>0</v>
      </c>
      <c r="AB860" s="3">
        <f t="shared" si="300"/>
        <v>0</v>
      </c>
      <c r="AC860">
        <v>0</v>
      </c>
      <c r="AD860">
        <v>0</v>
      </c>
      <c r="AE860">
        <v>4</v>
      </c>
      <c r="AF860" s="2">
        <f t="shared" si="301"/>
        <v>0</v>
      </c>
      <c r="AG860" s="2">
        <f t="shared" si="302"/>
        <v>0</v>
      </c>
      <c r="AH860" s="3">
        <f t="shared" si="303"/>
        <v>0</v>
      </c>
      <c r="AI860" s="1">
        <v>1.9</v>
      </c>
      <c r="AJ860" s="2">
        <v>19.8</v>
      </c>
      <c r="AK860" s="2">
        <v>3</v>
      </c>
      <c r="AL860" s="2">
        <f t="shared" si="304"/>
        <v>6.1</v>
      </c>
      <c r="AM860" s="2">
        <f t="shared" si="305"/>
        <v>8.0000000000000018</v>
      </c>
      <c r="AN860" s="3">
        <f t="shared" si="306"/>
        <v>3.8000000000000007</v>
      </c>
      <c r="AO860" s="2">
        <v>20.2</v>
      </c>
      <c r="AP860" s="2">
        <v>23.3</v>
      </c>
      <c r="AQ860" s="2">
        <v>6</v>
      </c>
      <c r="AR860" s="2">
        <f t="shared" si="307"/>
        <v>0</v>
      </c>
      <c r="AS860" s="2">
        <f t="shared" si="308"/>
        <v>0</v>
      </c>
      <c r="AT860" s="3">
        <f t="shared" si="309"/>
        <v>3.1000000000000014</v>
      </c>
      <c r="AV860" s="3">
        <v>180.4</v>
      </c>
    </row>
    <row r="861" spans="6:48" x14ac:dyDescent="0.25">
      <c r="F861">
        <f t="shared" si="289"/>
        <v>51065.494418162714</v>
      </c>
      <c r="G861">
        <f t="shared" si="290"/>
        <v>89479.976000044218</v>
      </c>
      <c r="H861">
        <f t="shared" si="291"/>
        <v>0</v>
      </c>
      <c r="I861">
        <f t="shared" si="292"/>
        <v>86135.104750584011</v>
      </c>
      <c r="J861">
        <f t="shared" si="293"/>
        <v>24640.59820033022</v>
      </c>
      <c r="K861" s="9">
        <f t="shared" si="294"/>
        <v>251321.17336912116</v>
      </c>
      <c r="L861" s="7">
        <v>253662</v>
      </c>
      <c r="M861">
        <f t="shared" si="295"/>
        <v>2340.8266308788443</v>
      </c>
      <c r="Q861" s="1">
        <v>3.9</v>
      </c>
      <c r="R861" s="2">
        <v>8.8000000000000007</v>
      </c>
      <c r="S861" s="2">
        <v>6</v>
      </c>
      <c r="T861" s="2">
        <f t="shared" si="310"/>
        <v>4.0999999999999996</v>
      </c>
      <c r="U861" s="2">
        <f t="shared" si="296"/>
        <v>0.80000000000000071</v>
      </c>
      <c r="V861" s="2">
        <f t="shared" si="297"/>
        <v>0</v>
      </c>
      <c r="W861" s="1">
        <v>12.8</v>
      </c>
      <c r="X861" s="2">
        <v>21.2</v>
      </c>
      <c r="Y861" s="2">
        <v>5</v>
      </c>
      <c r="Z861" s="2">
        <f t="shared" si="298"/>
        <v>0</v>
      </c>
      <c r="AA861" s="2">
        <f t="shared" si="299"/>
        <v>3.1999999999999993</v>
      </c>
      <c r="AB861" s="3">
        <f t="shared" si="300"/>
        <v>5.1999999999999993</v>
      </c>
      <c r="AC861">
        <v>0</v>
      </c>
      <c r="AD861">
        <v>0</v>
      </c>
      <c r="AE861">
        <v>3</v>
      </c>
      <c r="AF861" s="2">
        <f t="shared" si="301"/>
        <v>0</v>
      </c>
      <c r="AG861" s="2">
        <f t="shared" si="302"/>
        <v>0</v>
      </c>
      <c r="AH861" s="3">
        <f t="shared" si="303"/>
        <v>0</v>
      </c>
      <c r="AI861" s="1">
        <v>14.4</v>
      </c>
      <c r="AJ861" s="2">
        <v>24</v>
      </c>
      <c r="AK861" s="2">
        <v>1</v>
      </c>
      <c r="AL861" s="2">
        <f t="shared" si="304"/>
        <v>0</v>
      </c>
      <c r="AM861" s="2">
        <f t="shared" si="305"/>
        <v>1.5999999999999996</v>
      </c>
      <c r="AN861" s="3">
        <f t="shared" si="306"/>
        <v>8</v>
      </c>
      <c r="AO861" s="2">
        <v>16.100000000000001</v>
      </c>
      <c r="AP861" s="2">
        <v>17.899999999999999</v>
      </c>
      <c r="AQ861" s="2">
        <v>2</v>
      </c>
      <c r="AR861" s="2">
        <f t="shared" si="307"/>
        <v>0</v>
      </c>
      <c r="AS861" s="2">
        <f t="shared" si="308"/>
        <v>0</v>
      </c>
      <c r="AT861" s="3">
        <f t="shared" si="309"/>
        <v>1.7999999999999972</v>
      </c>
      <c r="AV861" s="3">
        <v>255.9</v>
      </c>
    </row>
    <row r="862" spans="6:48" x14ac:dyDescent="0.25">
      <c r="F862">
        <f t="shared" si="289"/>
        <v>0</v>
      </c>
      <c r="G862">
        <f t="shared" si="290"/>
        <v>0</v>
      </c>
      <c r="H862">
        <f t="shared" si="291"/>
        <v>0</v>
      </c>
      <c r="I862">
        <f t="shared" si="292"/>
        <v>45057.324824313728</v>
      </c>
      <c r="J862">
        <f t="shared" si="293"/>
        <v>46694.535221592974</v>
      </c>
      <c r="K862" s="9">
        <f t="shared" si="294"/>
        <v>91751.860045906709</v>
      </c>
      <c r="L862" s="7">
        <v>90447</v>
      </c>
      <c r="M862">
        <f t="shared" si="295"/>
        <v>1304.8600459067093</v>
      </c>
      <c r="Q862" s="1">
        <v>0</v>
      </c>
      <c r="R862" s="2">
        <v>0</v>
      </c>
      <c r="S862" s="2">
        <v>1</v>
      </c>
      <c r="T862" s="2">
        <f t="shared" si="310"/>
        <v>0</v>
      </c>
      <c r="U862" s="2">
        <f t="shared" si="296"/>
        <v>0</v>
      </c>
      <c r="V862" s="2">
        <f t="shared" si="297"/>
        <v>0</v>
      </c>
      <c r="W862" s="1">
        <v>0</v>
      </c>
      <c r="X862" s="2">
        <v>0</v>
      </c>
      <c r="Y862" s="2">
        <v>2</v>
      </c>
      <c r="Z862" s="2">
        <f t="shared" si="298"/>
        <v>0</v>
      </c>
      <c r="AA862" s="2">
        <f t="shared" si="299"/>
        <v>0</v>
      </c>
      <c r="AB862" s="3">
        <f t="shared" si="300"/>
        <v>0</v>
      </c>
      <c r="AC862">
        <v>0</v>
      </c>
      <c r="AD862">
        <v>0</v>
      </c>
      <c r="AE862">
        <v>6</v>
      </c>
      <c r="AF862" s="2">
        <f t="shared" si="301"/>
        <v>0</v>
      </c>
      <c r="AG862" s="2">
        <f t="shared" si="302"/>
        <v>0</v>
      </c>
      <c r="AH862" s="3">
        <f t="shared" si="303"/>
        <v>0</v>
      </c>
      <c r="AI862" s="1">
        <v>5.3</v>
      </c>
      <c r="AJ862" s="2">
        <v>9.4</v>
      </c>
      <c r="AK862" s="2">
        <v>3</v>
      </c>
      <c r="AL862" s="2">
        <f t="shared" si="304"/>
        <v>2.7</v>
      </c>
      <c r="AM862" s="2">
        <f t="shared" si="305"/>
        <v>1.4000000000000004</v>
      </c>
      <c r="AN862" s="3">
        <f t="shared" si="306"/>
        <v>0</v>
      </c>
      <c r="AO862" s="2">
        <v>9.9</v>
      </c>
      <c r="AP862" s="2">
        <v>16.100000000000001</v>
      </c>
      <c r="AQ862" s="2">
        <v>5</v>
      </c>
      <c r="AR862" s="2">
        <f t="shared" si="307"/>
        <v>0</v>
      </c>
      <c r="AS862" s="2">
        <f t="shared" si="308"/>
        <v>6.1</v>
      </c>
      <c r="AT862" s="3">
        <f t="shared" si="309"/>
        <v>0.10000000000000142</v>
      </c>
      <c r="AV862" s="3">
        <v>107.2</v>
      </c>
    </row>
    <row r="863" spans="6:48" x14ac:dyDescent="0.25">
      <c r="F863">
        <f t="shared" si="289"/>
        <v>12093.116279878401</v>
      </c>
      <c r="G863">
        <f t="shared" si="290"/>
        <v>0</v>
      </c>
      <c r="H863">
        <f t="shared" si="291"/>
        <v>0</v>
      </c>
      <c r="I863">
        <f t="shared" si="292"/>
        <v>146504.53866474747</v>
      </c>
      <c r="J863">
        <f t="shared" si="293"/>
        <v>23203.669530060866</v>
      </c>
      <c r="K863" s="9">
        <f t="shared" si="294"/>
        <v>181801.32447468673</v>
      </c>
      <c r="L863" s="7">
        <v>182273</v>
      </c>
      <c r="M863">
        <f t="shared" si="295"/>
        <v>471.67552531327237</v>
      </c>
      <c r="Q863" s="1">
        <v>10.5</v>
      </c>
      <c r="R863" s="2">
        <v>13.3</v>
      </c>
      <c r="S863" s="2">
        <v>2</v>
      </c>
      <c r="T863" s="2">
        <f t="shared" si="310"/>
        <v>0</v>
      </c>
      <c r="U863" s="2">
        <f t="shared" si="296"/>
        <v>2.8000000000000007</v>
      </c>
      <c r="V863" s="2">
        <f t="shared" si="297"/>
        <v>0</v>
      </c>
      <c r="W863" s="1">
        <v>0</v>
      </c>
      <c r="X863" s="2">
        <v>0</v>
      </c>
      <c r="Y863" s="2">
        <v>6</v>
      </c>
      <c r="Z863" s="2">
        <f t="shared" si="298"/>
        <v>0</v>
      </c>
      <c r="AA863" s="2">
        <f t="shared" si="299"/>
        <v>0</v>
      </c>
      <c r="AB863" s="3">
        <f t="shared" si="300"/>
        <v>0</v>
      </c>
      <c r="AC863">
        <v>0</v>
      </c>
      <c r="AD863">
        <v>0</v>
      </c>
      <c r="AE863">
        <v>5</v>
      </c>
      <c r="AF863" s="2">
        <f t="shared" si="301"/>
        <v>0</v>
      </c>
      <c r="AG863" s="2">
        <f t="shared" si="302"/>
        <v>0</v>
      </c>
      <c r="AH863" s="3">
        <f t="shared" si="303"/>
        <v>0</v>
      </c>
      <c r="AI863" s="1">
        <v>3.1</v>
      </c>
      <c r="AJ863" s="2">
        <v>17.2</v>
      </c>
      <c r="AK863" s="2">
        <v>3</v>
      </c>
      <c r="AL863" s="2">
        <f t="shared" si="304"/>
        <v>4.9000000000000004</v>
      </c>
      <c r="AM863" s="2">
        <f t="shared" si="305"/>
        <v>8</v>
      </c>
      <c r="AN863" s="3">
        <f t="shared" si="306"/>
        <v>1.1999999999999993</v>
      </c>
      <c r="AO863" s="2">
        <v>7.2</v>
      </c>
      <c r="AP863" s="2">
        <v>10.8</v>
      </c>
      <c r="AQ863" s="2">
        <v>4</v>
      </c>
      <c r="AR863" s="2">
        <f t="shared" si="307"/>
        <v>0.79999999999999982</v>
      </c>
      <c r="AS863" s="2">
        <f t="shared" si="308"/>
        <v>2.8000000000000007</v>
      </c>
      <c r="AT863" s="3">
        <f t="shared" si="309"/>
        <v>0</v>
      </c>
      <c r="AV863" s="3">
        <v>198</v>
      </c>
    </row>
    <row r="864" spans="6:48" x14ac:dyDescent="0.25">
      <c r="F864">
        <f t="shared" si="289"/>
        <v>80496.435694546628</v>
      </c>
      <c r="G864">
        <f t="shared" si="290"/>
        <v>0</v>
      </c>
      <c r="H864">
        <f t="shared" si="291"/>
        <v>11184.450670840286</v>
      </c>
      <c r="I864">
        <f t="shared" si="292"/>
        <v>0</v>
      </c>
      <c r="J864">
        <f t="shared" si="293"/>
        <v>2694.5608147917442</v>
      </c>
      <c r="K864" s="9">
        <f t="shared" si="294"/>
        <v>94375.447180178657</v>
      </c>
      <c r="L864" s="7">
        <v>94578</v>
      </c>
      <c r="M864">
        <f t="shared" si="295"/>
        <v>202.55281982134329</v>
      </c>
      <c r="Q864" s="1">
        <v>5.3</v>
      </c>
      <c r="R864" s="2">
        <v>17.5</v>
      </c>
      <c r="S864" s="2">
        <v>4</v>
      </c>
      <c r="T864" s="2">
        <f t="shared" si="310"/>
        <v>2.7</v>
      </c>
      <c r="U864" s="2">
        <f t="shared" si="296"/>
        <v>7.9999999999999991</v>
      </c>
      <c r="V864" s="2">
        <f t="shared" si="297"/>
        <v>1.5</v>
      </c>
      <c r="W864" s="1">
        <v>0</v>
      </c>
      <c r="X864" s="2">
        <v>0</v>
      </c>
      <c r="Y864" s="2">
        <v>3</v>
      </c>
      <c r="Z864" s="2">
        <f t="shared" si="298"/>
        <v>0</v>
      </c>
      <c r="AA864" s="2">
        <f t="shared" si="299"/>
        <v>0</v>
      </c>
      <c r="AB864" s="3">
        <f t="shared" si="300"/>
        <v>0</v>
      </c>
      <c r="AC864">
        <v>0.9</v>
      </c>
      <c r="AD864">
        <v>1.7</v>
      </c>
      <c r="AE864">
        <v>5</v>
      </c>
      <c r="AF864" s="2">
        <f t="shared" si="301"/>
        <v>0.79999999999999993</v>
      </c>
      <c r="AG864" s="2">
        <f t="shared" si="302"/>
        <v>0</v>
      </c>
      <c r="AH864" s="3">
        <f t="shared" si="303"/>
        <v>0</v>
      </c>
      <c r="AI864" s="1">
        <v>0</v>
      </c>
      <c r="AJ864" s="2">
        <v>0</v>
      </c>
      <c r="AK864" s="2">
        <v>6</v>
      </c>
      <c r="AL864" s="2">
        <f t="shared" si="304"/>
        <v>0</v>
      </c>
      <c r="AM864" s="2">
        <f t="shared" si="305"/>
        <v>0</v>
      </c>
      <c r="AN864" s="3">
        <f t="shared" si="306"/>
        <v>0</v>
      </c>
      <c r="AO864" s="2">
        <v>11.8</v>
      </c>
      <c r="AP864" s="2">
        <v>12.2</v>
      </c>
      <c r="AQ864" s="2">
        <v>1</v>
      </c>
      <c r="AR864" s="2">
        <f t="shared" si="307"/>
        <v>0</v>
      </c>
      <c r="AS864" s="2">
        <f t="shared" si="308"/>
        <v>0.39999999999999858</v>
      </c>
      <c r="AT864" s="3">
        <f t="shared" si="309"/>
        <v>0</v>
      </c>
      <c r="AV864" s="3">
        <v>194.2</v>
      </c>
    </row>
    <row r="865" spans="6:48" x14ac:dyDescent="0.25">
      <c r="F865">
        <f t="shared" si="289"/>
        <v>67838.020245635053</v>
      </c>
      <c r="G865">
        <f t="shared" si="290"/>
        <v>61228.312813533332</v>
      </c>
      <c r="H865">
        <f t="shared" si="291"/>
        <v>0</v>
      </c>
      <c r="I865">
        <f t="shared" si="292"/>
        <v>44354.585100336386</v>
      </c>
      <c r="J865">
        <f t="shared" si="293"/>
        <v>0</v>
      </c>
      <c r="K865" s="9">
        <f t="shared" si="294"/>
        <v>173420.91815950477</v>
      </c>
      <c r="L865" s="7">
        <v>173744</v>
      </c>
      <c r="M865">
        <f t="shared" si="295"/>
        <v>323.0818404952297</v>
      </c>
      <c r="Q865" s="1">
        <v>5</v>
      </c>
      <c r="R865" s="2">
        <v>15.3</v>
      </c>
      <c r="S865" s="2">
        <v>5</v>
      </c>
      <c r="T865" s="2">
        <f t="shared" si="310"/>
        <v>3</v>
      </c>
      <c r="U865" s="2">
        <f t="shared" si="296"/>
        <v>7.3000000000000007</v>
      </c>
      <c r="V865" s="2">
        <f t="shared" si="297"/>
        <v>0</v>
      </c>
      <c r="W865" s="1">
        <v>4.5</v>
      </c>
      <c r="X865" s="2">
        <v>10.9</v>
      </c>
      <c r="Y865" s="2">
        <v>2</v>
      </c>
      <c r="Z865" s="2">
        <f t="shared" si="298"/>
        <v>3.5</v>
      </c>
      <c r="AA865" s="2">
        <f t="shared" si="299"/>
        <v>2.9000000000000004</v>
      </c>
      <c r="AB865" s="3">
        <f t="shared" si="300"/>
        <v>0</v>
      </c>
      <c r="AC865">
        <v>0</v>
      </c>
      <c r="AD865">
        <v>0</v>
      </c>
      <c r="AE865">
        <v>6</v>
      </c>
      <c r="AF865" s="2">
        <f t="shared" si="301"/>
        <v>0</v>
      </c>
      <c r="AG865" s="2">
        <f t="shared" si="302"/>
        <v>0</v>
      </c>
      <c r="AH865" s="3">
        <f t="shared" si="303"/>
        <v>0</v>
      </c>
      <c r="AI865" s="1">
        <v>13</v>
      </c>
      <c r="AJ865" s="2">
        <v>17.5</v>
      </c>
      <c r="AK865" s="2">
        <v>3</v>
      </c>
      <c r="AL865" s="2">
        <f t="shared" si="304"/>
        <v>0</v>
      </c>
      <c r="AM865" s="2">
        <f t="shared" si="305"/>
        <v>3</v>
      </c>
      <c r="AN865" s="3">
        <f t="shared" si="306"/>
        <v>1.5</v>
      </c>
      <c r="AO865" s="2">
        <v>0</v>
      </c>
      <c r="AP865" s="2">
        <v>0</v>
      </c>
      <c r="AQ865" s="2">
        <v>1</v>
      </c>
      <c r="AR865" s="2">
        <f t="shared" si="307"/>
        <v>0</v>
      </c>
      <c r="AS865" s="2">
        <f t="shared" si="308"/>
        <v>0</v>
      </c>
      <c r="AT865" s="3">
        <f t="shared" si="309"/>
        <v>0</v>
      </c>
      <c r="AV865" s="3">
        <v>254.5</v>
      </c>
    </row>
    <row r="866" spans="6:48" x14ac:dyDescent="0.25">
      <c r="F866">
        <f t="shared" si="289"/>
        <v>78342.904654611324</v>
      </c>
      <c r="G866">
        <f t="shared" si="290"/>
        <v>0</v>
      </c>
      <c r="H866">
        <f t="shared" si="291"/>
        <v>82517.262574160486</v>
      </c>
      <c r="I866">
        <f t="shared" si="292"/>
        <v>93478.38607806091</v>
      </c>
      <c r="J866">
        <f t="shared" si="293"/>
        <v>0</v>
      </c>
      <c r="K866" s="9">
        <f t="shared" si="294"/>
        <v>254338.55330683273</v>
      </c>
      <c r="L866" s="7">
        <v>254326</v>
      </c>
      <c r="M866">
        <f t="shared" si="295"/>
        <v>12.553306832734961</v>
      </c>
      <c r="Q866" s="1">
        <v>4.4000000000000004</v>
      </c>
      <c r="R866" s="2">
        <v>14.6</v>
      </c>
      <c r="S866" s="2">
        <v>6</v>
      </c>
      <c r="T866" s="2">
        <f t="shared" si="310"/>
        <v>3.5999999999999996</v>
      </c>
      <c r="U866" s="2">
        <f t="shared" si="296"/>
        <v>6.6</v>
      </c>
      <c r="V866" s="2">
        <f t="shared" si="297"/>
        <v>0</v>
      </c>
      <c r="W866" s="1">
        <v>0</v>
      </c>
      <c r="X866" s="2">
        <v>0</v>
      </c>
      <c r="Y866" s="2">
        <v>1</v>
      </c>
      <c r="Z866" s="2">
        <f t="shared" si="298"/>
        <v>0</v>
      </c>
      <c r="AA866" s="2">
        <f t="shared" si="299"/>
        <v>0</v>
      </c>
      <c r="AB866" s="3">
        <f t="shared" si="300"/>
        <v>0</v>
      </c>
      <c r="AC866">
        <v>10.4</v>
      </c>
      <c r="AD866">
        <v>19.3</v>
      </c>
      <c r="AE866">
        <v>3</v>
      </c>
      <c r="AF866" s="2">
        <f t="shared" si="301"/>
        <v>0</v>
      </c>
      <c r="AG866" s="2">
        <f t="shared" si="302"/>
        <v>5.6</v>
      </c>
      <c r="AH866" s="3">
        <f t="shared" si="303"/>
        <v>3.3000000000000007</v>
      </c>
      <c r="AI866" s="1">
        <v>4.9000000000000004</v>
      </c>
      <c r="AJ866" s="2">
        <v>15.8</v>
      </c>
      <c r="AK866" s="2">
        <v>4</v>
      </c>
      <c r="AL866" s="2">
        <f t="shared" si="304"/>
        <v>3.0999999999999996</v>
      </c>
      <c r="AM866" s="2">
        <f t="shared" si="305"/>
        <v>7.8000000000000007</v>
      </c>
      <c r="AN866" s="3">
        <f t="shared" si="306"/>
        <v>0</v>
      </c>
      <c r="AO866" s="2">
        <v>0</v>
      </c>
      <c r="AP866" s="2">
        <v>0</v>
      </c>
      <c r="AQ866" s="2">
        <v>2</v>
      </c>
      <c r="AR866" s="2">
        <f t="shared" si="307"/>
        <v>0</v>
      </c>
      <c r="AS866" s="2">
        <f t="shared" si="308"/>
        <v>0</v>
      </c>
      <c r="AT866" s="3">
        <f t="shared" si="309"/>
        <v>0</v>
      </c>
      <c r="AV866" s="3">
        <v>311.39999999999998</v>
      </c>
    </row>
    <row r="867" spans="6:48" x14ac:dyDescent="0.25">
      <c r="F867">
        <f t="shared" si="289"/>
        <v>28816.902322667032</v>
      </c>
      <c r="G867">
        <f t="shared" si="290"/>
        <v>117139.51204115352</v>
      </c>
      <c r="H867">
        <f t="shared" si="291"/>
        <v>0</v>
      </c>
      <c r="I867">
        <f t="shared" si="292"/>
        <v>0</v>
      </c>
      <c r="J867">
        <f t="shared" si="293"/>
        <v>0</v>
      </c>
      <c r="K867" s="9">
        <f t="shared" si="294"/>
        <v>145956.41436382054</v>
      </c>
      <c r="L867" s="7">
        <v>145506</v>
      </c>
      <c r="M867">
        <f t="shared" si="295"/>
        <v>450.41436382054235</v>
      </c>
      <c r="Q867" s="1">
        <v>14.5</v>
      </c>
      <c r="R867" s="2">
        <v>17.3</v>
      </c>
      <c r="S867" s="2">
        <v>3</v>
      </c>
      <c r="T867" s="2">
        <f t="shared" si="310"/>
        <v>0</v>
      </c>
      <c r="U867" s="2">
        <f t="shared" si="296"/>
        <v>1.5</v>
      </c>
      <c r="V867" s="2">
        <f t="shared" si="297"/>
        <v>1.3000000000000007</v>
      </c>
      <c r="W867" s="1">
        <v>9.1</v>
      </c>
      <c r="X867" s="2">
        <v>19.600000000000001</v>
      </c>
      <c r="Y867" s="2">
        <v>2</v>
      </c>
      <c r="Z867" s="2">
        <f t="shared" si="298"/>
        <v>0</v>
      </c>
      <c r="AA867" s="2">
        <f t="shared" si="299"/>
        <v>6.9</v>
      </c>
      <c r="AB867" s="3">
        <f t="shared" si="300"/>
        <v>3.6000000000000014</v>
      </c>
      <c r="AC867">
        <v>0</v>
      </c>
      <c r="AD867">
        <v>0</v>
      </c>
      <c r="AE867">
        <v>6</v>
      </c>
      <c r="AF867" s="2">
        <f t="shared" si="301"/>
        <v>0</v>
      </c>
      <c r="AG867" s="2">
        <f t="shared" si="302"/>
        <v>0</v>
      </c>
      <c r="AH867" s="3">
        <f t="shared" si="303"/>
        <v>0</v>
      </c>
      <c r="AI867" s="1">
        <v>0</v>
      </c>
      <c r="AJ867" s="2">
        <v>0</v>
      </c>
      <c r="AK867" s="2">
        <v>1</v>
      </c>
      <c r="AL867" s="2">
        <f t="shared" si="304"/>
        <v>0</v>
      </c>
      <c r="AM867" s="2">
        <f t="shared" si="305"/>
        <v>0</v>
      </c>
      <c r="AN867" s="3">
        <f t="shared" si="306"/>
        <v>0</v>
      </c>
      <c r="AO867" s="2">
        <v>0</v>
      </c>
      <c r="AP867" s="2">
        <v>0</v>
      </c>
      <c r="AQ867" s="2">
        <v>5</v>
      </c>
      <c r="AR867" s="2">
        <f t="shared" si="307"/>
        <v>0</v>
      </c>
      <c r="AS867" s="2">
        <f t="shared" si="308"/>
        <v>0</v>
      </c>
      <c r="AT867" s="3">
        <f t="shared" si="309"/>
        <v>0</v>
      </c>
      <c r="AV867" s="3">
        <v>147</v>
      </c>
    </row>
    <row r="868" spans="6:48" x14ac:dyDescent="0.25">
      <c r="F868">
        <f t="shared" si="289"/>
        <v>0</v>
      </c>
      <c r="G868">
        <f t="shared" si="290"/>
        <v>0</v>
      </c>
      <c r="H868">
        <f t="shared" si="291"/>
        <v>0</v>
      </c>
      <c r="I868">
        <f t="shared" si="292"/>
        <v>187743.90349502812</v>
      </c>
      <c r="J868">
        <f t="shared" si="293"/>
        <v>55820.824687186068</v>
      </c>
      <c r="K868" s="9">
        <f t="shared" si="294"/>
        <v>243564.7281822142</v>
      </c>
      <c r="L868" s="7">
        <v>246537</v>
      </c>
      <c r="M868">
        <f t="shared" si="295"/>
        <v>2972.2718177858042</v>
      </c>
      <c r="Q868" s="1">
        <v>0</v>
      </c>
      <c r="R868" s="2">
        <v>0</v>
      </c>
      <c r="S868" s="2">
        <v>1</v>
      </c>
      <c r="T868" s="2">
        <f t="shared" si="310"/>
        <v>0</v>
      </c>
      <c r="U868" s="2">
        <f t="shared" si="296"/>
        <v>0</v>
      </c>
      <c r="V868" s="2">
        <f t="shared" si="297"/>
        <v>0</v>
      </c>
      <c r="W868" s="1">
        <v>0</v>
      </c>
      <c r="X868" s="2">
        <v>0</v>
      </c>
      <c r="Y868" s="2">
        <v>5</v>
      </c>
      <c r="Z868" s="2">
        <f t="shared" si="298"/>
        <v>0</v>
      </c>
      <c r="AA868" s="2">
        <f t="shared" si="299"/>
        <v>0</v>
      </c>
      <c r="AB868" s="3">
        <f t="shared" si="300"/>
        <v>0</v>
      </c>
      <c r="AC868">
        <v>0</v>
      </c>
      <c r="AD868">
        <v>0</v>
      </c>
      <c r="AE868">
        <v>4</v>
      </c>
      <c r="AF868" s="2">
        <f t="shared" si="301"/>
        <v>0</v>
      </c>
      <c r="AG868" s="2">
        <f t="shared" si="302"/>
        <v>0</v>
      </c>
      <c r="AH868" s="3">
        <f t="shared" si="303"/>
        <v>0</v>
      </c>
      <c r="AI868" s="1">
        <v>1.9</v>
      </c>
      <c r="AJ868" s="2">
        <v>19.8</v>
      </c>
      <c r="AK868" s="2">
        <v>3</v>
      </c>
      <c r="AL868" s="2">
        <f t="shared" si="304"/>
        <v>6.1</v>
      </c>
      <c r="AM868" s="2">
        <f t="shared" si="305"/>
        <v>8.0000000000000018</v>
      </c>
      <c r="AN868" s="3">
        <f t="shared" si="306"/>
        <v>3.8000000000000007</v>
      </c>
      <c r="AO868" s="2">
        <v>20.2</v>
      </c>
      <c r="AP868" s="2">
        <v>23.3</v>
      </c>
      <c r="AQ868" s="2">
        <v>6</v>
      </c>
      <c r="AR868" s="2">
        <f t="shared" si="307"/>
        <v>0</v>
      </c>
      <c r="AS868" s="2">
        <f t="shared" si="308"/>
        <v>0</v>
      </c>
      <c r="AT868" s="3">
        <f t="shared" si="309"/>
        <v>3.1000000000000014</v>
      </c>
      <c r="AV868" s="3">
        <v>180.4</v>
      </c>
    </row>
    <row r="869" spans="6:48" x14ac:dyDescent="0.25">
      <c r="F869">
        <f t="shared" si="289"/>
        <v>51065.494418162714</v>
      </c>
      <c r="G869">
        <f t="shared" si="290"/>
        <v>89479.976000044218</v>
      </c>
      <c r="H869">
        <f t="shared" si="291"/>
        <v>0</v>
      </c>
      <c r="I869">
        <f t="shared" si="292"/>
        <v>86135.104750584011</v>
      </c>
      <c r="J869">
        <f t="shared" si="293"/>
        <v>24640.59820033022</v>
      </c>
      <c r="K869" s="9">
        <f t="shared" si="294"/>
        <v>251321.17336912116</v>
      </c>
      <c r="L869" s="7">
        <v>253662</v>
      </c>
      <c r="M869">
        <f t="shared" si="295"/>
        <v>2340.8266308788443</v>
      </c>
      <c r="Q869" s="1">
        <v>3.9</v>
      </c>
      <c r="R869" s="2">
        <v>8.8000000000000007</v>
      </c>
      <c r="S869" s="2">
        <v>6</v>
      </c>
      <c r="T869" s="2">
        <f t="shared" si="310"/>
        <v>4.0999999999999996</v>
      </c>
      <c r="U869" s="2">
        <f t="shared" si="296"/>
        <v>0.80000000000000071</v>
      </c>
      <c r="V869" s="2">
        <f t="shared" si="297"/>
        <v>0</v>
      </c>
      <c r="W869" s="1">
        <v>12.8</v>
      </c>
      <c r="X869" s="2">
        <v>21.2</v>
      </c>
      <c r="Y869" s="2">
        <v>5</v>
      </c>
      <c r="Z869" s="2">
        <f t="shared" si="298"/>
        <v>0</v>
      </c>
      <c r="AA869" s="2">
        <f t="shared" si="299"/>
        <v>3.1999999999999993</v>
      </c>
      <c r="AB869" s="3">
        <f t="shared" si="300"/>
        <v>5.1999999999999993</v>
      </c>
      <c r="AC869">
        <v>0</v>
      </c>
      <c r="AD869">
        <v>0</v>
      </c>
      <c r="AE869">
        <v>3</v>
      </c>
      <c r="AF869" s="2">
        <f t="shared" si="301"/>
        <v>0</v>
      </c>
      <c r="AG869" s="2">
        <f t="shared" si="302"/>
        <v>0</v>
      </c>
      <c r="AH869" s="3">
        <f t="shared" si="303"/>
        <v>0</v>
      </c>
      <c r="AI869" s="1">
        <v>14.4</v>
      </c>
      <c r="AJ869" s="2">
        <v>24</v>
      </c>
      <c r="AK869" s="2">
        <v>1</v>
      </c>
      <c r="AL869" s="2">
        <f t="shared" si="304"/>
        <v>0</v>
      </c>
      <c r="AM869" s="2">
        <f t="shared" si="305"/>
        <v>1.5999999999999996</v>
      </c>
      <c r="AN869" s="3">
        <f t="shared" si="306"/>
        <v>8</v>
      </c>
      <c r="AO869" s="2">
        <v>16.100000000000001</v>
      </c>
      <c r="AP869" s="2">
        <v>17.899999999999999</v>
      </c>
      <c r="AQ869" s="2">
        <v>2</v>
      </c>
      <c r="AR869" s="2">
        <f t="shared" si="307"/>
        <v>0</v>
      </c>
      <c r="AS869" s="2">
        <f t="shared" si="308"/>
        <v>0</v>
      </c>
      <c r="AT869" s="3">
        <f t="shared" si="309"/>
        <v>1.7999999999999972</v>
      </c>
      <c r="AV869" s="3">
        <v>255.9</v>
      </c>
    </row>
    <row r="870" spans="6:48" x14ac:dyDescent="0.25">
      <c r="F870">
        <f t="shared" si="289"/>
        <v>0</v>
      </c>
      <c r="G870">
        <f t="shared" si="290"/>
        <v>0</v>
      </c>
      <c r="H870">
        <f t="shared" si="291"/>
        <v>0</v>
      </c>
      <c r="I870">
        <f t="shared" si="292"/>
        <v>45057.324824313728</v>
      </c>
      <c r="J870">
        <f t="shared" si="293"/>
        <v>46694.535221592974</v>
      </c>
      <c r="K870" s="9">
        <f t="shared" si="294"/>
        <v>91751.860045906709</v>
      </c>
      <c r="L870" s="7">
        <v>90447</v>
      </c>
      <c r="M870">
        <f t="shared" si="295"/>
        <v>1304.8600459067093</v>
      </c>
      <c r="Q870" s="1">
        <v>0</v>
      </c>
      <c r="R870" s="2">
        <v>0</v>
      </c>
      <c r="S870" s="2">
        <v>1</v>
      </c>
      <c r="T870" s="2">
        <f t="shared" si="310"/>
        <v>0</v>
      </c>
      <c r="U870" s="2">
        <f t="shared" si="296"/>
        <v>0</v>
      </c>
      <c r="V870" s="2">
        <f t="shared" si="297"/>
        <v>0</v>
      </c>
      <c r="W870" s="1">
        <v>0</v>
      </c>
      <c r="X870" s="2">
        <v>0</v>
      </c>
      <c r="Y870" s="2">
        <v>2</v>
      </c>
      <c r="Z870" s="2">
        <f t="shared" si="298"/>
        <v>0</v>
      </c>
      <c r="AA870" s="2">
        <f t="shared" si="299"/>
        <v>0</v>
      </c>
      <c r="AB870" s="3">
        <f t="shared" si="300"/>
        <v>0</v>
      </c>
      <c r="AC870">
        <v>0</v>
      </c>
      <c r="AD870">
        <v>0</v>
      </c>
      <c r="AE870">
        <v>6</v>
      </c>
      <c r="AF870" s="2">
        <f t="shared" si="301"/>
        <v>0</v>
      </c>
      <c r="AG870" s="2">
        <f t="shared" si="302"/>
        <v>0</v>
      </c>
      <c r="AH870" s="3">
        <f t="shared" si="303"/>
        <v>0</v>
      </c>
      <c r="AI870" s="1">
        <v>5.3</v>
      </c>
      <c r="AJ870" s="2">
        <v>9.4</v>
      </c>
      <c r="AK870" s="2">
        <v>3</v>
      </c>
      <c r="AL870" s="2">
        <f t="shared" si="304"/>
        <v>2.7</v>
      </c>
      <c r="AM870" s="2">
        <f t="shared" si="305"/>
        <v>1.4000000000000004</v>
      </c>
      <c r="AN870" s="3">
        <f t="shared" si="306"/>
        <v>0</v>
      </c>
      <c r="AO870" s="2">
        <v>9.9</v>
      </c>
      <c r="AP870" s="2">
        <v>16.100000000000001</v>
      </c>
      <c r="AQ870" s="2">
        <v>5</v>
      </c>
      <c r="AR870" s="2">
        <f t="shared" si="307"/>
        <v>0</v>
      </c>
      <c r="AS870" s="2">
        <f t="shared" si="308"/>
        <v>6.1</v>
      </c>
      <c r="AT870" s="3">
        <f t="shared" si="309"/>
        <v>0.10000000000000142</v>
      </c>
      <c r="AV870" s="3">
        <v>107.2</v>
      </c>
    </row>
    <row r="871" spans="6:48" x14ac:dyDescent="0.25">
      <c r="F871">
        <f t="shared" si="289"/>
        <v>12093.116279878401</v>
      </c>
      <c r="G871">
        <f t="shared" si="290"/>
        <v>0</v>
      </c>
      <c r="H871">
        <f t="shared" si="291"/>
        <v>0</v>
      </c>
      <c r="I871">
        <f t="shared" si="292"/>
        <v>146504.53866474747</v>
      </c>
      <c r="J871">
        <f t="shared" si="293"/>
        <v>23203.669530060866</v>
      </c>
      <c r="K871" s="9">
        <f t="shared" si="294"/>
        <v>181801.32447468673</v>
      </c>
      <c r="L871" s="7">
        <v>182273</v>
      </c>
      <c r="M871">
        <f t="shared" si="295"/>
        <v>471.67552531327237</v>
      </c>
      <c r="Q871" s="1">
        <v>10.5</v>
      </c>
      <c r="R871" s="2">
        <v>13.3</v>
      </c>
      <c r="S871" s="2">
        <v>2</v>
      </c>
      <c r="T871" s="2">
        <f t="shared" si="310"/>
        <v>0</v>
      </c>
      <c r="U871" s="2">
        <f t="shared" si="296"/>
        <v>2.8000000000000007</v>
      </c>
      <c r="V871" s="2">
        <f t="shared" si="297"/>
        <v>0</v>
      </c>
      <c r="W871" s="1">
        <v>0</v>
      </c>
      <c r="X871" s="2">
        <v>0</v>
      </c>
      <c r="Y871" s="2">
        <v>6</v>
      </c>
      <c r="Z871" s="2">
        <f t="shared" si="298"/>
        <v>0</v>
      </c>
      <c r="AA871" s="2">
        <f t="shared" si="299"/>
        <v>0</v>
      </c>
      <c r="AB871" s="3">
        <f t="shared" si="300"/>
        <v>0</v>
      </c>
      <c r="AC871">
        <v>0</v>
      </c>
      <c r="AD871">
        <v>0</v>
      </c>
      <c r="AE871">
        <v>5</v>
      </c>
      <c r="AF871" s="2">
        <f t="shared" si="301"/>
        <v>0</v>
      </c>
      <c r="AG871" s="2">
        <f t="shared" si="302"/>
        <v>0</v>
      </c>
      <c r="AH871" s="3">
        <f t="shared" si="303"/>
        <v>0</v>
      </c>
      <c r="AI871" s="1">
        <v>3.1</v>
      </c>
      <c r="AJ871" s="2">
        <v>17.2</v>
      </c>
      <c r="AK871" s="2">
        <v>3</v>
      </c>
      <c r="AL871" s="2">
        <f t="shared" si="304"/>
        <v>4.9000000000000004</v>
      </c>
      <c r="AM871" s="2">
        <f t="shared" si="305"/>
        <v>8</v>
      </c>
      <c r="AN871" s="3">
        <f t="shared" si="306"/>
        <v>1.1999999999999993</v>
      </c>
      <c r="AO871" s="2">
        <v>7.2</v>
      </c>
      <c r="AP871" s="2">
        <v>10.8</v>
      </c>
      <c r="AQ871" s="2">
        <v>4</v>
      </c>
      <c r="AR871" s="2">
        <f t="shared" si="307"/>
        <v>0.79999999999999982</v>
      </c>
      <c r="AS871" s="2">
        <f t="shared" si="308"/>
        <v>2.8000000000000007</v>
      </c>
      <c r="AT871" s="3">
        <f t="shared" si="309"/>
        <v>0</v>
      </c>
      <c r="AV871" s="3">
        <v>198</v>
      </c>
    </row>
    <row r="872" spans="6:48" x14ac:dyDescent="0.25">
      <c r="F872">
        <f t="shared" si="289"/>
        <v>80496.435694546628</v>
      </c>
      <c r="G872">
        <f t="shared" si="290"/>
        <v>0</v>
      </c>
      <c r="H872">
        <f t="shared" si="291"/>
        <v>11184.450670840286</v>
      </c>
      <c r="I872">
        <f t="shared" si="292"/>
        <v>0</v>
      </c>
      <c r="J872">
        <f t="shared" si="293"/>
        <v>2694.5608147917442</v>
      </c>
      <c r="K872" s="9">
        <f t="shared" si="294"/>
        <v>94375.447180178657</v>
      </c>
      <c r="L872" s="7">
        <v>94578</v>
      </c>
      <c r="M872">
        <f t="shared" si="295"/>
        <v>202.55281982134329</v>
      </c>
      <c r="Q872" s="1">
        <v>5.3</v>
      </c>
      <c r="R872" s="2">
        <v>17.5</v>
      </c>
      <c r="S872" s="2">
        <v>4</v>
      </c>
      <c r="T872" s="2">
        <f t="shared" si="310"/>
        <v>2.7</v>
      </c>
      <c r="U872" s="2">
        <f t="shared" si="296"/>
        <v>7.9999999999999991</v>
      </c>
      <c r="V872" s="2">
        <f t="shared" si="297"/>
        <v>1.5</v>
      </c>
      <c r="W872" s="1">
        <v>0</v>
      </c>
      <c r="X872" s="2">
        <v>0</v>
      </c>
      <c r="Y872" s="2">
        <v>3</v>
      </c>
      <c r="Z872" s="2">
        <f t="shared" si="298"/>
        <v>0</v>
      </c>
      <c r="AA872" s="2">
        <f t="shared" si="299"/>
        <v>0</v>
      </c>
      <c r="AB872" s="3">
        <f t="shared" si="300"/>
        <v>0</v>
      </c>
      <c r="AC872">
        <v>0.9</v>
      </c>
      <c r="AD872">
        <v>1.7</v>
      </c>
      <c r="AE872">
        <v>5</v>
      </c>
      <c r="AF872" s="2">
        <f t="shared" si="301"/>
        <v>0.79999999999999993</v>
      </c>
      <c r="AG872" s="2">
        <f t="shared" si="302"/>
        <v>0</v>
      </c>
      <c r="AH872" s="3">
        <f t="shared" si="303"/>
        <v>0</v>
      </c>
      <c r="AI872" s="1">
        <v>0</v>
      </c>
      <c r="AJ872" s="2">
        <v>0</v>
      </c>
      <c r="AK872" s="2">
        <v>6</v>
      </c>
      <c r="AL872" s="2">
        <f t="shared" si="304"/>
        <v>0</v>
      </c>
      <c r="AM872" s="2">
        <f t="shared" si="305"/>
        <v>0</v>
      </c>
      <c r="AN872" s="3">
        <f t="shared" si="306"/>
        <v>0</v>
      </c>
      <c r="AO872" s="2">
        <v>11.8</v>
      </c>
      <c r="AP872" s="2">
        <v>12.2</v>
      </c>
      <c r="AQ872" s="2">
        <v>1</v>
      </c>
      <c r="AR872" s="2">
        <f t="shared" si="307"/>
        <v>0</v>
      </c>
      <c r="AS872" s="2">
        <f t="shared" si="308"/>
        <v>0.39999999999999858</v>
      </c>
      <c r="AT872" s="3">
        <f t="shared" si="309"/>
        <v>0</v>
      </c>
      <c r="AV872" s="3">
        <v>194.2</v>
      </c>
    </row>
    <row r="873" spans="6:48" x14ac:dyDescent="0.25">
      <c r="F873">
        <f t="shared" si="289"/>
        <v>67838.020245635053</v>
      </c>
      <c r="G873">
        <f t="shared" si="290"/>
        <v>61228.312813533332</v>
      </c>
      <c r="H873">
        <f t="shared" si="291"/>
        <v>0</v>
      </c>
      <c r="I873">
        <f t="shared" si="292"/>
        <v>44354.585100336386</v>
      </c>
      <c r="J873">
        <f t="shared" si="293"/>
        <v>0</v>
      </c>
      <c r="K873" s="9">
        <f t="shared" si="294"/>
        <v>173420.91815950477</v>
      </c>
      <c r="L873" s="7">
        <v>173744</v>
      </c>
      <c r="M873">
        <f t="shared" si="295"/>
        <v>323.0818404952297</v>
      </c>
      <c r="Q873" s="1">
        <v>5</v>
      </c>
      <c r="R873" s="2">
        <v>15.3</v>
      </c>
      <c r="S873" s="2">
        <v>5</v>
      </c>
      <c r="T873" s="2">
        <f t="shared" si="310"/>
        <v>3</v>
      </c>
      <c r="U873" s="2">
        <f t="shared" si="296"/>
        <v>7.3000000000000007</v>
      </c>
      <c r="V873" s="2">
        <f t="shared" si="297"/>
        <v>0</v>
      </c>
      <c r="W873" s="1">
        <v>4.5</v>
      </c>
      <c r="X873" s="2">
        <v>10.9</v>
      </c>
      <c r="Y873" s="2">
        <v>2</v>
      </c>
      <c r="Z873" s="2">
        <f t="shared" si="298"/>
        <v>3.5</v>
      </c>
      <c r="AA873" s="2">
        <f t="shared" si="299"/>
        <v>2.9000000000000004</v>
      </c>
      <c r="AB873" s="3">
        <f t="shared" si="300"/>
        <v>0</v>
      </c>
      <c r="AC873">
        <v>0</v>
      </c>
      <c r="AD873">
        <v>0</v>
      </c>
      <c r="AE873">
        <v>6</v>
      </c>
      <c r="AF873" s="2">
        <f t="shared" si="301"/>
        <v>0</v>
      </c>
      <c r="AG873" s="2">
        <f t="shared" si="302"/>
        <v>0</v>
      </c>
      <c r="AH873" s="3">
        <f t="shared" si="303"/>
        <v>0</v>
      </c>
      <c r="AI873" s="1">
        <v>13</v>
      </c>
      <c r="AJ873" s="2">
        <v>17.5</v>
      </c>
      <c r="AK873" s="2">
        <v>3</v>
      </c>
      <c r="AL873" s="2">
        <f t="shared" si="304"/>
        <v>0</v>
      </c>
      <c r="AM873" s="2">
        <f t="shared" si="305"/>
        <v>3</v>
      </c>
      <c r="AN873" s="3">
        <f t="shared" si="306"/>
        <v>1.5</v>
      </c>
      <c r="AO873" s="2">
        <v>0</v>
      </c>
      <c r="AP873" s="2">
        <v>0</v>
      </c>
      <c r="AQ873" s="2">
        <v>1</v>
      </c>
      <c r="AR873" s="2">
        <f t="shared" si="307"/>
        <v>0</v>
      </c>
      <c r="AS873" s="2">
        <f t="shared" si="308"/>
        <v>0</v>
      </c>
      <c r="AT873" s="3">
        <f t="shared" si="309"/>
        <v>0</v>
      </c>
      <c r="AV873" s="3">
        <v>254.5</v>
      </c>
    </row>
    <row r="874" spans="6:48" x14ac:dyDescent="0.25">
      <c r="F874">
        <f t="shared" si="289"/>
        <v>43165.660489482456</v>
      </c>
      <c r="G874">
        <f t="shared" si="290"/>
        <v>51015.862490422871</v>
      </c>
      <c r="H874">
        <f t="shared" si="291"/>
        <v>0</v>
      </c>
      <c r="I874">
        <f t="shared" si="292"/>
        <v>151211.89369743224</v>
      </c>
      <c r="J874">
        <f t="shared" si="293"/>
        <v>0</v>
      </c>
      <c r="K874" s="9">
        <f t="shared" si="294"/>
        <v>245393.41667733758</v>
      </c>
      <c r="L874" s="7">
        <v>247243</v>
      </c>
      <c r="M874">
        <f t="shared" si="295"/>
        <v>1849.5833226624236</v>
      </c>
      <c r="Q874" s="1">
        <v>6</v>
      </c>
      <c r="R874" s="2">
        <v>14</v>
      </c>
      <c r="S874" s="2">
        <v>2</v>
      </c>
      <c r="T874" s="2">
        <f t="shared" si="310"/>
        <v>2</v>
      </c>
      <c r="U874" s="2">
        <f t="shared" si="296"/>
        <v>6</v>
      </c>
      <c r="V874" s="2">
        <f t="shared" si="297"/>
        <v>0</v>
      </c>
      <c r="W874" s="1">
        <v>14.9</v>
      </c>
      <c r="X874" s="2">
        <v>20.3</v>
      </c>
      <c r="Y874" s="2">
        <v>3</v>
      </c>
      <c r="Z874" s="2">
        <f t="shared" si="298"/>
        <v>0</v>
      </c>
      <c r="AA874" s="2">
        <f t="shared" si="299"/>
        <v>1.0999999999999996</v>
      </c>
      <c r="AB874" s="3">
        <f t="shared" si="300"/>
        <v>4.3000000000000007</v>
      </c>
      <c r="AC874">
        <v>0</v>
      </c>
      <c r="AD874">
        <v>0</v>
      </c>
      <c r="AE874">
        <v>4</v>
      </c>
      <c r="AF874" s="2">
        <f t="shared" si="301"/>
        <v>0</v>
      </c>
      <c r="AG874" s="2">
        <f t="shared" si="302"/>
        <v>0</v>
      </c>
      <c r="AH874" s="3">
        <f t="shared" si="303"/>
        <v>0</v>
      </c>
      <c r="AI874" s="1">
        <v>7.8</v>
      </c>
      <c r="AJ874" s="2">
        <v>23.6</v>
      </c>
      <c r="AK874" s="2">
        <v>5</v>
      </c>
      <c r="AL874" s="2">
        <f t="shared" si="304"/>
        <v>0.20000000000000018</v>
      </c>
      <c r="AM874" s="2">
        <f t="shared" si="305"/>
        <v>7.9999999999999991</v>
      </c>
      <c r="AN874" s="3">
        <f t="shared" si="306"/>
        <v>7.6000000000000014</v>
      </c>
      <c r="AO874" s="2">
        <v>0</v>
      </c>
      <c r="AP874" s="2">
        <v>0</v>
      </c>
      <c r="AQ874" s="2">
        <v>6</v>
      </c>
      <c r="AR874" s="2">
        <f t="shared" si="307"/>
        <v>0</v>
      </c>
      <c r="AS874" s="2">
        <f t="shared" si="308"/>
        <v>0</v>
      </c>
      <c r="AT874" s="3">
        <f t="shared" si="309"/>
        <v>0</v>
      </c>
      <c r="AV874" s="3">
        <v>300.39999999999998</v>
      </c>
    </row>
    <row r="875" spans="6:48" x14ac:dyDescent="0.25">
      <c r="F875">
        <f t="shared" si="289"/>
        <v>152420.83599370191</v>
      </c>
      <c r="G875">
        <f t="shared" si="290"/>
        <v>0</v>
      </c>
      <c r="H875">
        <f t="shared" si="291"/>
        <v>13692.64621429858</v>
      </c>
      <c r="I875">
        <f t="shared" si="292"/>
        <v>0</v>
      </c>
      <c r="J875">
        <f t="shared" si="293"/>
        <v>0</v>
      </c>
      <c r="K875" s="9">
        <f t="shared" si="294"/>
        <v>166113.4822080005</v>
      </c>
      <c r="L875" s="7">
        <v>166350</v>
      </c>
      <c r="M875">
        <f t="shared" si="295"/>
        <v>236.51779199950397</v>
      </c>
      <c r="Q875" s="1">
        <v>6.9</v>
      </c>
      <c r="R875" s="2">
        <v>23.9</v>
      </c>
      <c r="S875" s="2">
        <v>4</v>
      </c>
      <c r="T875" s="2">
        <f t="shared" si="310"/>
        <v>1.0999999999999996</v>
      </c>
      <c r="U875" s="2">
        <f t="shared" si="296"/>
        <v>8.0000000000000018</v>
      </c>
      <c r="V875" s="2">
        <f t="shared" si="297"/>
        <v>7.8999999999999986</v>
      </c>
      <c r="W875" s="1">
        <v>0</v>
      </c>
      <c r="X875" s="2">
        <v>0</v>
      </c>
      <c r="Y875" s="2">
        <v>5</v>
      </c>
      <c r="Z875" s="2">
        <f t="shared" si="298"/>
        <v>0</v>
      </c>
      <c r="AA875" s="2">
        <f t="shared" si="299"/>
        <v>0</v>
      </c>
      <c r="AB875" s="3">
        <f t="shared" si="300"/>
        <v>0</v>
      </c>
      <c r="AC875">
        <v>19.8</v>
      </c>
      <c r="AD875">
        <v>21.8</v>
      </c>
      <c r="AE875">
        <v>6</v>
      </c>
      <c r="AF875" s="2">
        <f t="shared" si="301"/>
        <v>0</v>
      </c>
      <c r="AG875" s="2">
        <f t="shared" si="302"/>
        <v>0</v>
      </c>
      <c r="AH875" s="3">
        <f t="shared" si="303"/>
        <v>2</v>
      </c>
      <c r="AI875" s="1">
        <v>0</v>
      </c>
      <c r="AJ875" s="2">
        <v>0</v>
      </c>
      <c r="AK875" s="2">
        <v>2</v>
      </c>
      <c r="AL875" s="2">
        <f t="shared" si="304"/>
        <v>0</v>
      </c>
      <c r="AM875" s="2">
        <f t="shared" si="305"/>
        <v>0</v>
      </c>
      <c r="AN875" s="3">
        <f t="shared" si="306"/>
        <v>0</v>
      </c>
      <c r="AO875" s="2">
        <v>0</v>
      </c>
      <c r="AP875" s="2">
        <v>0</v>
      </c>
      <c r="AQ875" s="2">
        <v>1</v>
      </c>
      <c r="AR875" s="2">
        <f t="shared" si="307"/>
        <v>0</v>
      </c>
      <c r="AS875" s="2">
        <f t="shared" si="308"/>
        <v>0</v>
      </c>
      <c r="AT875" s="3">
        <f t="shared" si="309"/>
        <v>0</v>
      </c>
      <c r="AV875" s="3">
        <v>271</v>
      </c>
    </row>
    <row r="876" spans="6:48" x14ac:dyDescent="0.25">
      <c r="F876">
        <f t="shared" si="289"/>
        <v>32787.187359541851</v>
      </c>
      <c r="G876">
        <f t="shared" si="290"/>
        <v>9545.2022996815831</v>
      </c>
      <c r="H876">
        <f t="shared" si="291"/>
        <v>4920.4589938382205</v>
      </c>
      <c r="I876">
        <f t="shared" si="292"/>
        <v>0</v>
      </c>
      <c r="J876">
        <f t="shared" si="293"/>
        <v>166095.58996622264</v>
      </c>
      <c r="K876" s="9">
        <f t="shared" si="294"/>
        <v>213348.43861928431</v>
      </c>
      <c r="L876" s="7">
        <v>213016</v>
      </c>
      <c r="M876">
        <f t="shared" si="295"/>
        <v>332.43861928430852</v>
      </c>
      <c r="Q876" s="1">
        <v>15.9</v>
      </c>
      <c r="R876" s="2">
        <v>18.5</v>
      </c>
      <c r="S876" s="2">
        <v>2</v>
      </c>
      <c r="T876" s="2">
        <f t="shared" si="310"/>
        <v>0</v>
      </c>
      <c r="U876" s="2">
        <f t="shared" si="296"/>
        <v>9.9999999999999645E-2</v>
      </c>
      <c r="V876" s="2">
        <f t="shared" si="297"/>
        <v>2.5</v>
      </c>
      <c r="W876" s="1">
        <v>5.2</v>
      </c>
      <c r="X876" s="2">
        <v>6.4</v>
      </c>
      <c r="Y876" s="2">
        <v>6</v>
      </c>
      <c r="Z876" s="2">
        <f t="shared" si="298"/>
        <v>1.2000000000000002</v>
      </c>
      <c r="AA876" s="2">
        <f t="shared" si="299"/>
        <v>0</v>
      </c>
      <c r="AB876" s="3">
        <f t="shared" si="300"/>
        <v>0</v>
      </c>
      <c r="AC876">
        <v>21.3</v>
      </c>
      <c r="AD876">
        <v>22.1</v>
      </c>
      <c r="AE876">
        <v>5</v>
      </c>
      <c r="AF876" s="2">
        <f t="shared" si="301"/>
        <v>0</v>
      </c>
      <c r="AG876" s="2">
        <f t="shared" si="302"/>
        <v>0</v>
      </c>
      <c r="AH876" s="3">
        <f t="shared" si="303"/>
        <v>0.80000000000000071</v>
      </c>
      <c r="AI876" s="1">
        <v>0</v>
      </c>
      <c r="AJ876" s="2">
        <v>0</v>
      </c>
      <c r="AK876" s="2">
        <v>1</v>
      </c>
      <c r="AL876" s="2">
        <f t="shared" si="304"/>
        <v>0</v>
      </c>
      <c r="AM876" s="2">
        <f t="shared" si="305"/>
        <v>0</v>
      </c>
      <c r="AN876" s="3">
        <f t="shared" si="306"/>
        <v>0</v>
      </c>
      <c r="AO876" s="2">
        <v>0.2</v>
      </c>
      <c r="AP876" s="2">
        <v>20.6</v>
      </c>
      <c r="AQ876" s="2">
        <v>4</v>
      </c>
      <c r="AR876" s="2">
        <f t="shared" si="307"/>
        <v>7.8</v>
      </c>
      <c r="AS876" s="2">
        <f t="shared" si="308"/>
        <v>8</v>
      </c>
      <c r="AT876" s="3">
        <f t="shared" si="309"/>
        <v>4.6000000000000014</v>
      </c>
      <c r="AV876" s="3">
        <v>302.2</v>
      </c>
    </row>
    <row r="877" spans="6:48" x14ac:dyDescent="0.25">
      <c r="F877">
        <f t="shared" si="289"/>
        <v>69716.133303421419</v>
      </c>
      <c r="G877">
        <f t="shared" si="290"/>
        <v>131925.07298685581</v>
      </c>
      <c r="H877">
        <f t="shared" si="291"/>
        <v>99771.724814878617</v>
      </c>
      <c r="I877">
        <f t="shared" si="292"/>
        <v>0</v>
      </c>
      <c r="J877">
        <f t="shared" si="293"/>
        <v>3866.440573754237</v>
      </c>
      <c r="K877" s="9">
        <f t="shared" si="294"/>
        <v>305279.3716789101</v>
      </c>
      <c r="L877" s="7">
        <v>303553</v>
      </c>
      <c r="M877">
        <f t="shared" si="295"/>
        <v>1726.3716789101018</v>
      </c>
      <c r="Q877" s="1">
        <v>14.8</v>
      </c>
      <c r="R877" s="2">
        <v>20.6</v>
      </c>
      <c r="S877" s="2">
        <v>1</v>
      </c>
      <c r="T877" s="2">
        <f t="shared" si="310"/>
        <v>0</v>
      </c>
      <c r="U877" s="2">
        <f t="shared" si="296"/>
        <v>1.1999999999999993</v>
      </c>
      <c r="V877" s="2">
        <f t="shared" si="297"/>
        <v>4.6000000000000014</v>
      </c>
      <c r="W877" s="1">
        <v>8.6</v>
      </c>
      <c r="X877" s="2">
        <v>20.9</v>
      </c>
      <c r="Y877" s="2">
        <v>2</v>
      </c>
      <c r="Z877" s="2">
        <f t="shared" si="298"/>
        <v>0</v>
      </c>
      <c r="AA877" s="2">
        <f t="shared" si="299"/>
        <v>7.4</v>
      </c>
      <c r="AB877" s="3">
        <f t="shared" si="300"/>
        <v>4.8999999999999986</v>
      </c>
      <c r="AC877">
        <v>5.8</v>
      </c>
      <c r="AD877">
        <v>14.6</v>
      </c>
      <c r="AE877">
        <v>5</v>
      </c>
      <c r="AF877" s="2">
        <f t="shared" si="301"/>
        <v>2.2000000000000002</v>
      </c>
      <c r="AG877" s="2">
        <f t="shared" si="302"/>
        <v>6.6000000000000005</v>
      </c>
      <c r="AH877" s="3">
        <f t="shared" si="303"/>
        <v>0</v>
      </c>
      <c r="AI877" s="1">
        <v>0</v>
      </c>
      <c r="AJ877" s="2">
        <v>0</v>
      </c>
      <c r="AK877" s="2">
        <v>6</v>
      </c>
      <c r="AL877" s="2">
        <f t="shared" si="304"/>
        <v>0</v>
      </c>
      <c r="AM877" s="2">
        <f t="shared" si="305"/>
        <v>0</v>
      </c>
      <c r="AN877" s="3">
        <f t="shared" si="306"/>
        <v>0</v>
      </c>
      <c r="AO877" s="2">
        <v>8.9</v>
      </c>
      <c r="AP877" s="2">
        <v>9.4</v>
      </c>
      <c r="AQ877" s="2">
        <v>3</v>
      </c>
      <c r="AR877" s="2">
        <f t="shared" si="307"/>
        <v>0</v>
      </c>
      <c r="AS877" s="2">
        <f t="shared" si="308"/>
        <v>0.5</v>
      </c>
      <c r="AT877" s="3">
        <f t="shared" si="309"/>
        <v>0</v>
      </c>
      <c r="AV877" s="3">
        <v>286.39999999999998</v>
      </c>
    </row>
    <row r="878" spans="6:48" x14ac:dyDescent="0.25">
      <c r="F878">
        <f t="shared" si="289"/>
        <v>0</v>
      </c>
      <c r="G878">
        <f t="shared" si="290"/>
        <v>10734.361045740479</v>
      </c>
      <c r="H878">
        <f t="shared" si="291"/>
        <v>63269.999364103671</v>
      </c>
      <c r="I878">
        <f t="shared" si="292"/>
        <v>9561.1935761445893</v>
      </c>
      <c r="J878">
        <f t="shared" si="293"/>
        <v>97929.834521467332</v>
      </c>
      <c r="K878" s="9">
        <f t="shared" si="294"/>
        <v>181495.38850745605</v>
      </c>
      <c r="L878" s="7">
        <v>181044</v>
      </c>
      <c r="M878">
        <f t="shared" si="295"/>
        <v>451.38850745605305</v>
      </c>
      <c r="Q878" s="1">
        <v>0</v>
      </c>
      <c r="R878" s="2">
        <v>0</v>
      </c>
      <c r="S878" s="2">
        <v>6</v>
      </c>
      <c r="T878" s="2">
        <f t="shared" si="310"/>
        <v>0</v>
      </c>
      <c r="U878" s="2">
        <f t="shared" si="296"/>
        <v>0</v>
      </c>
      <c r="V878" s="2">
        <f t="shared" si="297"/>
        <v>0</v>
      </c>
      <c r="W878" s="1">
        <v>21.5</v>
      </c>
      <c r="X878" s="2">
        <v>23.2</v>
      </c>
      <c r="Y878" s="2">
        <v>4</v>
      </c>
      <c r="Z878" s="2">
        <f t="shared" si="298"/>
        <v>0</v>
      </c>
      <c r="AA878" s="2">
        <f t="shared" si="299"/>
        <v>0</v>
      </c>
      <c r="AB878" s="3">
        <f t="shared" si="300"/>
        <v>1.6999999999999993</v>
      </c>
      <c r="AC878">
        <v>3.4</v>
      </c>
      <c r="AD878">
        <v>9</v>
      </c>
      <c r="AE878">
        <v>2</v>
      </c>
      <c r="AF878" s="2">
        <f t="shared" si="301"/>
        <v>4.5999999999999996</v>
      </c>
      <c r="AG878" s="2">
        <f t="shared" si="302"/>
        <v>1</v>
      </c>
      <c r="AH878" s="3">
        <f t="shared" si="303"/>
        <v>0</v>
      </c>
      <c r="AI878" s="1">
        <v>14.2</v>
      </c>
      <c r="AJ878" s="2">
        <v>15.2</v>
      </c>
      <c r="AK878" s="2">
        <v>3</v>
      </c>
      <c r="AL878" s="2">
        <f t="shared" si="304"/>
        <v>0</v>
      </c>
      <c r="AM878" s="2">
        <f t="shared" si="305"/>
        <v>1</v>
      </c>
      <c r="AN878" s="3">
        <f t="shared" si="306"/>
        <v>0</v>
      </c>
      <c r="AO878" s="2">
        <v>3.2</v>
      </c>
      <c r="AP878" s="2">
        <v>16.899999999999999</v>
      </c>
      <c r="AQ878" s="2">
        <v>1</v>
      </c>
      <c r="AR878" s="2">
        <f t="shared" si="307"/>
        <v>4.8</v>
      </c>
      <c r="AS878" s="2">
        <f t="shared" si="308"/>
        <v>8</v>
      </c>
      <c r="AT878" s="3">
        <f t="shared" si="309"/>
        <v>0.89999999999999858</v>
      </c>
      <c r="AV878" s="3">
        <v>234.2</v>
      </c>
    </row>
    <row r="879" spans="6:48" x14ac:dyDescent="0.25">
      <c r="F879">
        <f t="shared" si="289"/>
        <v>0</v>
      </c>
      <c r="G879">
        <f t="shared" si="290"/>
        <v>131741.92417236033</v>
      </c>
      <c r="H879">
        <f t="shared" si="291"/>
        <v>49175.037622954711</v>
      </c>
      <c r="I879">
        <f t="shared" si="292"/>
        <v>54901.454348459076</v>
      </c>
      <c r="J879">
        <f t="shared" si="293"/>
        <v>0</v>
      </c>
      <c r="K879" s="9">
        <f t="shared" si="294"/>
        <v>235818.41614377411</v>
      </c>
      <c r="L879" s="7">
        <v>235516</v>
      </c>
      <c r="M879">
        <f t="shared" si="295"/>
        <v>302.41614377411315</v>
      </c>
      <c r="Q879" s="1">
        <v>0</v>
      </c>
      <c r="R879" s="2">
        <v>0</v>
      </c>
      <c r="S879" s="2">
        <v>4</v>
      </c>
      <c r="T879" s="2">
        <f t="shared" si="310"/>
        <v>0</v>
      </c>
      <c r="U879" s="2">
        <f t="shared" si="296"/>
        <v>0</v>
      </c>
      <c r="V879" s="2">
        <f t="shared" si="297"/>
        <v>0</v>
      </c>
      <c r="W879" s="1">
        <v>3.5</v>
      </c>
      <c r="X879" s="2">
        <v>14.1</v>
      </c>
      <c r="Y879" s="2">
        <v>5</v>
      </c>
      <c r="Z879" s="2">
        <f t="shared" si="298"/>
        <v>4.5</v>
      </c>
      <c r="AA879" s="2">
        <f t="shared" si="299"/>
        <v>6.1</v>
      </c>
      <c r="AB879" s="3">
        <f t="shared" si="300"/>
        <v>0</v>
      </c>
      <c r="AC879">
        <v>11.9</v>
      </c>
      <c r="AD879">
        <v>17.8</v>
      </c>
      <c r="AE879">
        <v>1</v>
      </c>
      <c r="AF879" s="2">
        <f t="shared" si="301"/>
        <v>0</v>
      </c>
      <c r="AG879" s="2">
        <f t="shared" si="302"/>
        <v>4.0999999999999996</v>
      </c>
      <c r="AH879" s="3">
        <f t="shared" si="303"/>
        <v>1.8000000000000007</v>
      </c>
      <c r="AI879" s="1">
        <v>1</v>
      </c>
      <c r="AJ879" s="2">
        <v>5.4</v>
      </c>
      <c r="AK879" s="2">
        <v>6</v>
      </c>
      <c r="AL879" s="2">
        <f t="shared" si="304"/>
        <v>4.4000000000000004</v>
      </c>
      <c r="AM879" s="2">
        <f t="shared" si="305"/>
        <v>0</v>
      </c>
      <c r="AN879" s="3">
        <f t="shared" si="306"/>
        <v>0</v>
      </c>
      <c r="AO879" s="2">
        <v>0</v>
      </c>
      <c r="AP879" s="2">
        <v>0</v>
      </c>
      <c r="AQ879" s="2">
        <v>2</v>
      </c>
      <c r="AR879" s="2">
        <f t="shared" si="307"/>
        <v>0</v>
      </c>
      <c r="AS879" s="2">
        <f t="shared" si="308"/>
        <v>0</v>
      </c>
      <c r="AT879" s="3">
        <f t="shared" si="309"/>
        <v>0</v>
      </c>
      <c r="AV879" s="3">
        <v>188.4</v>
      </c>
    </row>
    <row r="880" spans="6:48" x14ac:dyDescent="0.25">
      <c r="F880">
        <f t="shared" si="289"/>
        <v>0</v>
      </c>
      <c r="G880">
        <f t="shared" si="290"/>
        <v>0</v>
      </c>
      <c r="H880">
        <f t="shared" si="291"/>
        <v>151450.51384291882</v>
      </c>
      <c r="I880">
        <f t="shared" si="292"/>
        <v>0</v>
      </c>
      <c r="J880">
        <f t="shared" si="293"/>
        <v>31485.208811533117</v>
      </c>
      <c r="K880" s="9">
        <f t="shared" si="294"/>
        <v>182935.72265445194</v>
      </c>
      <c r="L880" s="7">
        <v>182494</v>
      </c>
      <c r="M880">
        <f t="shared" si="295"/>
        <v>441.72265445193625</v>
      </c>
      <c r="Q880" s="1">
        <v>0</v>
      </c>
      <c r="R880" s="2">
        <v>0</v>
      </c>
      <c r="S880" s="2">
        <v>4</v>
      </c>
      <c r="T880" s="2">
        <f t="shared" si="310"/>
        <v>0</v>
      </c>
      <c r="U880" s="2">
        <f t="shared" si="296"/>
        <v>0</v>
      </c>
      <c r="V880" s="2">
        <f t="shared" si="297"/>
        <v>0</v>
      </c>
      <c r="W880" s="1">
        <v>0</v>
      </c>
      <c r="X880" s="2">
        <v>0</v>
      </c>
      <c r="Y880" s="2">
        <v>5</v>
      </c>
      <c r="Z880" s="2">
        <f t="shared" si="298"/>
        <v>0</v>
      </c>
      <c r="AA880" s="2">
        <f t="shared" si="299"/>
        <v>0</v>
      </c>
      <c r="AB880" s="3">
        <f t="shared" si="300"/>
        <v>0</v>
      </c>
      <c r="AC880">
        <v>3.2</v>
      </c>
      <c r="AD880">
        <v>18.5</v>
      </c>
      <c r="AE880">
        <v>1</v>
      </c>
      <c r="AF880" s="2">
        <f t="shared" si="301"/>
        <v>4.8</v>
      </c>
      <c r="AG880" s="2">
        <f t="shared" si="302"/>
        <v>8</v>
      </c>
      <c r="AH880" s="3">
        <f t="shared" si="303"/>
        <v>2.5</v>
      </c>
      <c r="AI880" s="1">
        <v>0</v>
      </c>
      <c r="AJ880" s="2">
        <v>0</v>
      </c>
      <c r="AK880" s="2">
        <v>6</v>
      </c>
      <c r="AL880" s="2">
        <f t="shared" si="304"/>
        <v>0</v>
      </c>
      <c r="AM880" s="2">
        <f t="shared" si="305"/>
        <v>0</v>
      </c>
      <c r="AN880" s="3">
        <f t="shared" si="306"/>
        <v>0</v>
      </c>
      <c r="AO880" s="2">
        <v>19.399999999999999</v>
      </c>
      <c r="AP880" s="2">
        <v>21.7</v>
      </c>
      <c r="AQ880" s="2">
        <v>2</v>
      </c>
      <c r="AR880" s="2">
        <f t="shared" si="307"/>
        <v>0</v>
      </c>
      <c r="AS880" s="2">
        <f t="shared" si="308"/>
        <v>0</v>
      </c>
      <c r="AT880" s="3">
        <f t="shared" si="309"/>
        <v>2.3000000000000007</v>
      </c>
      <c r="AV880" s="3">
        <v>150</v>
      </c>
    </row>
    <row r="881" spans="6:48" x14ac:dyDescent="0.25">
      <c r="F881">
        <f t="shared" si="289"/>
        <v>145309.28551328339</v>
      </c>
      <c r="G881">
        <f t="shared" si="290"/>
        <v>134243.63997587445</v>
      </c>
      <c r="H881">
        <f t="shared" si="291"/>
        <v>0</v>
      </c>
      <c r="I881">
        <f t="shared" si="292"/>
        <v>0</v>
      </c>
      <c r="J881">
        <f t="shared" si="293"/>
        <v>0</v>
      </c>
      <c r="K881" s="9">
        <f t="shared" si="294"/>
        <v>279552.92548915785</v>
      </c>
      <c r="L881" s="7">
        <v>281699</v>
      </c>
      <c r="M881">
        <f t="shared" si="295"/>
        <v>2146.0745108421543</v>
      </c>
      <c r="Q881" s="1">
        <v>3.1</v>
      </c>
      <c r="R881" s="2">
        <v>18.600000000000001</v>
      </c>
      <c r="S881" s="2">
        <v>6</v>
      </c>
      <c r="T881" s="2">
        <f t="shared" si="310"/>
        <v>4.9000000000000004</v>
      </c>
      <c r="U881" s="2">
        <f t="shared" si="296"/>
        <v>8</v>
      </c>
      <c r="V881" s="2">
        <f t="shared" si="297"/>
        <v>2.6000000000000014</v>
      </c>
      <c r="W881" s="1">
        <v>0.1</v>
      </c>
      <c r="X881" s="2">
        <v>12.4</v>
      </c>
      <c r="Y881" s="2">
        <v>3</v>
      </c>
      <c r="Z881" s="2">
        <f t="shared" si="298"/>
        <v>7.9</v>
      </c>
      <c r="AA881" s="2">
        <f t="shared" si="299"/>
        <v>4.4000000000000004</v>
      </c>
      <c r="AB881" s="3">
        <f t="shared" si="300"/>
        <v>0</v>
      </c>
      <c r="AC881">
        <v>0</v>
      </c>
      <c r="AD881">
        <v>0</v>
      </c>
      <c r="AE881">
        <v>1</v>
      </c>
      <c r="AF881" s="2">
        <f t="shared" si="301"/>
        <v>0</v>
      </c>
      <c r="AG881" s="2">
        <f t="shared" si="302"/>
        <v>0</v>
      </c>
      <c r="AH881" s="3">
        <f t="shared" si="303"/>
        <v>0</v>
      </c>
      <c r="AI881" s="1">
        <v>0</v>
      </c>
      <c r="AJ881" s="2">
        <v>0</v>
      </c>
      <c r="AK881" s="2">
        <v>5</v>
      </c>
      <c r="AL881" s="2">
        <f t="shared" si="304"/>
        <v>0</v>
      </c>
      <c r="AM881" s="2">
        <f t="shared" si="305"/>
        <v>0</v>
      </c>
      <c r="AN881" s="3">
        <f t="shared" si="306"/>
        <v>0</v>
      </c>
      <c r="AO881" s="2">
        <v>0</v>
      </c>
      <c r="AP881" s="2">
        <v>0</v>
      </c>
      <c r="AQ881" s="2">
        <v>2</v>
      </c>
      <c r="AR881" s="2">
        <f t="shared" si="307"/>
        <v>0</v>
      </c>
      <c r="AS881" s="2">
        <f t="shared" si="308"/>
        <v>0</v>
      </c>
      <c r="AT881" s="3">
        <f t="shared" si="309"/>
        <v>0</v>
      </c>
      <c r="AV881" s="3">
        <v>355.5</v>
      </c>
    </row>
    <row r="882" spans="6:48" x14ac:dyDescent="0.25">
      <c r="F882">
        <f t="shared" si="289"/>
        <v>0</v>
      </c>
      <c r="G882">
        <f t="shared" si="290"/>
        <v>0</v>
      </c>
      <c r="H882">
        <f t="shared" si="291"/>
        <v>110366.28043397113</v>
      </c>
      <c r="I882">
        <f t="shared" si="292"/>
        <v>0</v>
      </c>
      <c r="J882">
        <f t="shared" si="293"/>
        <v>0</v>
      </c>
      <c r="K882" s="9">
        <f t="shared" si="294"/>
        <v>110366.28043397113</v>
      </c>
      <c r="L882" s="7">
        <v>108540</v>
      </c>
      <c r="M882">
        <f t="shared" si="295"/>
        <v>1826.2804339711292</v>
      </c>
      <c r="Q882" s="1">
        <v>0</v>
      </c>
      <c r="R882" s="2">
        <v>0</v>
      </c>
      <c r="S882" s="2">
        <v>3</v>
      </c>
      <c r="T882" s="2">
        <f t="shared" si="310"/>
        <v>0</v>
      </c>
      <c r="U882" s="2">
        <f t="shared" si="296"/>
        <v>0</v>
      </c>
      <c r="V882" s="2">
        <f t="shared" si="297"/>
        <v>0</v>
      </c>
      <c r="W882" s="1">
        <v>0</v>
      </c>
      <c r="X882" s="2">
        <v>0</v>
      </c>
      <c r="Y882" s="2">
        <v>6</v>
      </c>
      <c r="Z882" s="2">
        <f t="shared" si="298"/>
        <v>0</v>
      </c>
      <c r="AA882" s="2">
        <f t="shared" si="299"/>
        <v>0</v>
      </c>
      <c r="AB882" s="3">
        <f t="shared" si="300"/>
        <v>0</v>
      </c>
      <c r="AC882">
        <v>8.5</v>
      </c>
      <c r="AD882">
        <v>23.6</v>
      </c>
      <c r="AE882">
        <v>4</v>
      </c>
      <c r="AF882" s="2">
        <f t="shared" si="301"/>
        <v>0</v>
      </c>
      <c r="AG882" s="2">
        <f t="shared" si="302"/>
        <v>7.5</v>
      </c>
      <c r="AH882" s="3">
        <f t="shared" si="303"/>
        <v>7.6000000000000014</v>
      </c>
      <c r="AI882" s="1">
        <v>0</v>
      </c>
      <c r="AJ882" s="2">
        <v>0</v>
      </c>
      <c r="AK882" s="2">
        <v>1</v>
      </c>
      <c r="AL882" s="2">
        <f t="shared" si="304"/>
        <v>0</v>
      </c>
      <c r="AM882" s="2">
        <f t="shared" si="305"/>
        <v>0</v>
      </c>
      <c r="AN882" s="3">
        <f t="shared" si="306"/>
        <v>0</v>
      </c>
      <c r="AO882" s="2">
        <v>0</v>
      </c>
      <c r="AP882" s="2">
        <v>0</v>
      </c>
      <c r="AQ882" s="2">
        <v>5</v>
      </c>
      <c r="AR882" s="2">
        <f t="shared" si="307"/>
        <v>0</v>
      </c>
      <c r="AS882" s="2">
        <f t="shared" si="308"/>
        <v>0</v>
      </c>
      <c r="AT882" s="3">
        <f t="shared" si="309"/>
        <v>0</v>
      </c>
      <c r="AV882" s="3">
        <v>120.8</v>
      </c>
    </row>
    <row r="883" spans="6:48" x14ac:dyDescent="0.25">
      <c r="F883">
        <f t="shared" si="289"/>
        <v>144734.96791314197</v>
      </c>
      <c r="G883">
        <f t="shared" si="290"/>
        <v>0</v>
      </c>
      <c r="H883">
        <f t="shared" si="291"/>
        <v>199075.35480097757</v>
      </c>
      <c r="I883">
        <f t="shared" si="292"/>
        <v>70473.568808841286</v>
      </c>
      <c r="J883">
        <f t="shared" si="293"/>
        <v>0</v>
      </c>
      <c r="K883" s="9">
        <f t="shared" si="294"/>
        <v>414283.89152296085</v>
      </c>
      <c r="L883" s="7">
        <v>416379</v>
      </c>
      <c r="M883">
        <f t="shared" si="295"/>
        <v>2095.1084770391462</v>
      </c>
      <c r="Q883" s="1">
        <v>11.2</v>
      </c>
      <c r="R883" s="2">
        <v>22.9</v>
      </c>
      <c r="S883" s="2">
        <v>6</v>
      </c>
      <c r="T883" s="2">
        <f t="shared" si="310"/>
        <v>0</v>
      </c>
      <c r="U883" s="2">
        <f t="shared" si="296"/>
        <v>4.8000000000000007</v>
      </c>
      <c r="V883" s="2">
        <f t="shared" si="297"/>
        <v>6.8999999999999986</v>
      </c>
      <c r="W883" s="1">
        <v>0</v>
      </c>
      <c r="X883" s="2">
        <v>0</v>
      </c>
      <c r="Y883" s="2">
        <v>1</v>
      </c>
      <c r="Z883" s="2">
        <f t="shared" si="298"/>
        <v>0</v>
      </c>
      <c r="AA883" s="2">
        <f t="shared" si="299"/>
        <v>0</v>
      </c>
      <c r="AB883" s="3">
        <f t="shared" si="300"/>
        <v>0</v>
      </c>
      <c r="AC883">
        <v>0.8</v>
      </c>
      <c r="AD883">
        <v>18.399999999999999</v>
      </c>
      <c r="AE883">
        <v>5</v>
      </c>
      <c r="AF883" s="2">
        <f t="shared" si="301"/>
        <v>7.2</v>
      </c>
      <c r="AG883" s="2">
        <f t="shared" si="302"/>
        <v>8</v>
      </c>
      <c r="AH883" s="3">
        <f t="shared" si="303"/>
        <v>2.3999999999999986</v>
      </c>
      <c r="AI883" s="1">
        <v>2.5</v>
      </c>
      <c r="AJ883" s="2">
        <v>10</v>
      </c>
      <c r="AK883" s="2">
        <v>4</v>
      </c>
      <c r="AL883" s="2">
        <f t="shared" si="304"/>
        <v>5.5</v>
      </c>
      <c r="AM883" s="2">
        <f t="shared" si="305"/>
        <v>2</v>
      </c>
      <c r="AN883" s="3">
        <f t="shared" si="306"/>
        <v>0</v>
      </c>
      <c r="AO883" s="2">
        <v>0</v>
      </c>
      <c r="AP883" s="2">
        <v>0</v>
      </c>
      <c r="AQ883" s="2">
        <v>3</v>
      </c>
      <c r="AR883" s="2">
        <f t="shared" si="307"/>
        <v>0</v>
      </c>
      <c r="AS883" s="2">
        <f t="shared" si="308"/>
        <v>0</v>
      </c>
      <c r="AT883" s="3">
        <f t="shared" si="309"/>
        <v>0</v>
      </c>
      <c r="AV883" s="3">
        <v>376.3</v>
      </c>
    </row>
    <row r="884" spans="6:48" x14ac:dyDescent="0.25">
      <c r="F884">
        <f t="shared" si="289"/>
        <v>0</v>
      </c>
      <c r="G884">
        <f t="shared" si="290"/>
        <v>180582.38427409215</v>
      </c>
      <c r="H884">
        <f t="shared" si="291"/>
        <v>0</v>
      </c>
      <c r="I884">
        <f t="shared" si="292"/>
        <v>61246.207309650476</v>
      </c>
      <c r="J884">
        <f t="shared" si="293"/>
        <v>0</v>
      </c>
      <c r="K884" s="9">
        <f t="shared" si="294"/>
        <v>241828.59158374264</v>
      </c>
      <c r="L884" s="7">
        <v>242317</v>
      </c>
      <c r="M884">
        <f t="shared" si="295"/>
        <v>488.40841625735629</v>
      </c>
      <c r="Q884" s="1">
        <v>0</v>
      </c>
      <c r="R884" s="2">
        <v>0</v>
      </c>
      <c r="S884" s="2">
        <v>1</v>
      </c>
      <c r="T884" s="2">
        <f t="shared" si="310"/>
        <v>0</v>
      </c>
      <c r="U884" s="2">
        <f t="shared" si="296"/>
        <v>0</v>
      </c>
      <c r="V884" s="2">
        <f t="shared" si="297"/>
        <v>0</v>
      </c>
      <c r="W884" s="1">
        <v>0.3</v>
      </c>
      <c r="X884" s="2">
        <v>15.2</v>
      </c>
      <c r="Y884" s="2">
        <v>3</v>
      </c>
      <c r="Z884" s="2">
        <f t="shared" si="298"/>
        <v>7.7</v>
      </c>
      <c r="AA884" s="2">
        <f t="shared" si="299"/>
        <v>7.1999999999999984</v>
      </c>
      <c r="AB884" s="3">
        <f t="shared" si="300"/>
        <v>0</v>
      </c>
      <c r="AC884">
        <v>0</v>
      </c>
      <c r="AD884">
        <v>0</v>
      </c>
      <c r="AE884">
        <v>5</v>
      </c>
      <c r="AF884" s="2">
        <f t="shared" si="301"/>
        <v>0</v>
      </c>
      <c r="AG884" s="2">
        <f t="shared" si="302"/>
        <v>0</v>
      </c>
      <c r="AH884" s="3">
        <f t="shared" si="303"/>
        <v>0</v>
      </c>
      <c r="AI884" s="1">
        <v>2.7</v>
      </c>
      <c r="AJ884" s="2">
        <v>9.1</v>
      </c>
      <c r="AK884" s="2">
        <v>4</v>
      </c>
      <c r="AL884" s="2">
        <f t="shared" si="304"/>
        <v>5.3</v>
      </c>
      <c r="AM884" s="2">
        <f t="shared" si="305"/>
        <v>1.0999999999999996</v>
      </c>
      <c r="AN884" s="3">
        <f t="shared" si="306"/>
        <v>0</v>
      </c>
      <c r="AO884" s="2">
        <v>0</v>
      </c>
      <c r="AP884" s="2">
        <v>0</v>
      </c>
      <c r="AQ884" s="2">
        <v>6</v>
      </c>
      <c r="AR884" s="2">
        <f t="shared" si="307"/>
        <v>0</v>
      </c>
      <c r="AS884" s="2">
        <f t="shared" si="308"/>
        <v>0</v>
      </c>
      <c r="AT884" s="3">
        <f t="shared" si="309"/>
        <v>0</v>
      </c>
      <c r="AV884" s="3">
        <v>200.2</v>
      </c>
    </row>
    <row r="885" spans="6:48" x14ac:dyDescent="0.25">
      <c r="F885">
        <f t="shared" si="289"/>
        <v>69480.680217111221</v>
      </c>
      <c r="G885">
        <f t="shared" si="290"/>
        <v>0</v>
      </c>
      <c r="H885">
        <f t="shared" si="291"/>
        <v>118763.12769315932</v>
      </c>
      <c r="I885">
        <f t="shared" si="292"/>
        <v>8967.6654499531451</v>
      </c>
      <c r="J885">
        <f t="shared" si="293"/>
        <v>27100.846275840286</v>
      </c>
      <c r="K885" s="9">
        <f t="shared" si="294"/>
        <v>224312.31963606394</v>
      </c>
      <c r="L885" s="7">
        <v>225406</v>
      </c>
      <c r="M885">
        <f t="shared" si="295"/>
        <v>1093.6803639360587</v>
      </c>
      <c r="Q885" s="1">
        <v>11</v>
      </c>
      <c r="R885" s="2">
        <v>19.7</v>
      </c>
      <c r="S885" s="2">
        <v>2</v>
      </c>
      <c r="T885" s="2">
        <f t="shared" si="310"/>
        <v>0</v>
      </c>
      <c r="U885" s="2">
        <f t="shared" si="296"/>
        <v>5</v>
      </c>
      <c r="V885" s="2">
        <f t="shared" si="297"/>
        <v>3.6999999999999993</v>
      </c>
      <c r="W885" s="1">
        <v>0</v>
      </c>
      <c r="X885" s="2">
        <v>0</v>
      </c>
      <c r="Y885" s="2">
        <v>1</v>
      </c>
      <c r="Z885" s="2">
        <f t="shared" si="298"/>
        <v>0</v>
      </c>
      <c r="AA885" s="2">
        <f t="shared" si="299"/>
        <v>0</v>
      </c>
      <c r="AB885" s="3">
        <f t="shared" si="300"/>
        <v>0</v>
      </c>
      <c r="AC885">
        <v>2.5</v>
      </c>
      <c r="AD885">
        <v>11.5</v>
      </c>
      <c r="AE885">
        <v>3</v>
      </c>
      <c r="AF885" s="2">
        <f t="shared" si="301"/>
        <v>5.5</v>
      </c>
      <c r="AG885" s="2">
        <f t="shared" si="302"/>
        <v>3.5</v>
      </c>
      <c r="AH885" s="3">
        <f t="shared" si="303"/>
        <v>0</v>
      </c>
      <c r="AI885" s="1">
        <v>2.7</v>
      </c>
      <c r="AJ885" s="2">
        <v>3.5</v>
      </c>
      <c r="AK885" s="2">
        <v>5</v>
      </c>
      <c r="AL885" s="2">
        <f t="shared" si="304"/>
        <v>0.79999999999999982</v>
      </c>
      <c r="AM885" s="2">
        <f t="shared" si="305"/>
        <v>0</v>
      </c>
      <c r="AN885" s="3">
        <f t="shared" si="306"/>
        <v>0</v>
      </c>
      <c r="AO885" s="2">
        <v>16.7</v>
      </c>
      <c r="AP885" s="2">
        <v>18.600000000000001</v>
      </c>
      <c r="AQ885" s="2">
        <v>4</v>
      </c>
      <c r="AR885" s="2">
        <f t="shared" si="307"/>
        <v>0</v>
      </c>
      <c r="AS885" s="2">
        <f t="shared" si="308"/>
        <v>0</v>
      </c>
      <c r="AT885" s="3">
        <f t="shared" si="309"/>
        <v>1.9000000000000021</v>
      </c>
      <c r="AV885" s="3">
        <v>231.7</v>
      </c>
    </row>
    <row r="886" spans="6:48" x14ac:dyDescent="0.25">
      <c r="F886">
        <f t="shared" si="289"/>
        <v>56732.410966953037</v>
      </c>
      <c r="G886">
        <f t="shared" si="290"/>
        <v>0</v>
      </c>
      <c r="H886">
        <f t="shared" si="291"/>
        <v>0</v>
      </c>
      <c r="I886">
        <f t="shared" si="292"/>
        <v>143875.77668020764</v>
      </c>
      <c r="J886">
        <f t="shared" si="293"/>
        <v>58697.43943775924</v>
      </c>
      <c r="K886" s="9">
        <f t="shared" si="294"/>
        <v>259305.62708491989</v>
      </c>
      <c r="L886" s="7">
        <v>259232</v>
      </c>
      <c r="M886">
        <f t="shared" si="295"/>
        <v>73.627084919891786</v>
      </c>
      <c r="Q886" s="1">
        <v>0.8</v>
      </c>
      <c r="R886" s="2">
        <v>5.8</v>
      </c>
      <c r="S886" s="2">
        <v>6</v>
      </c>
      <c r="T886" s="2">
        <f t="shared" si="310"/>
        <v>5</v>
      </c>
      <c r="U886" s="2">
        <f t="shared" si="296"/>
        <v>0</v>
      </c>
      <c r="V886" s="2">
        <f t="shared" si="297"/>
        <v>0</v>
      </c>
      <c r="W886" s="1">
        <v>0</v>
      </c>
      <c r="X886" s="2">
        <v>0</v>
      </c>
      <c r="Y886" s="2">
        <v>3</v>
      </c>
      <c r="Z886" s="2">
        <f t="shared" si="298"/>
        <v>0</v>
      </c>
      <c r="AA886" s="2">
        <f t="shared" si="299"/>
        <v>0</v>
      </c>
      <c r="AB886" s="3">
        <f t="shared" si="300"/>
        <v>0</v>
      </c>
      <c r="AC886">
        <v>0</v>
      </c>
      <c r="AD886">
        <v>0</v>
      </c>
      <c r="AE886">
        <v>2</v>
      </c>
      <c r="AF886" s="2">
        <f t="shared" si="301"/>
        <v>0</v>
      </c>
      <c r="AG886" s="2">
        <f t="shared" si="302"/>
        <v>0</v>
      </c>
      <c r="AH886" s="3">
        <f t="shared" si="303"/>
        <v>0</v>
      </c>
      <c r="AI886" s="1">
        <v>1.3</v>
      </c>
      <c r="AJ886" s="2">
        <v>17.5</v>
      </c>
      <c r="AK886" s="2">
        <v>4</v>
      </c>
      <c r="AL886" s="2">
        <f t="shared" si="304"/>
        <v>6.7</v>
      </c>
      <c r="AM886" s="2">
        <f t="shared" si="305"/>
        <v>8</v>
      </c>
      <c r="AN886" s="3">
        <f t="shared" si="306"/>
        <v>1.5</v>
      </c>
      <c r="AO886" s="2">
        <v>8.6</v>
      </c>
      <c r="AP886" s="2">
        <v>16.600000000000001</v>
      </c>
      <c r="AQ886" s="2">
        <v>1</v>
      </c>
      <c r="AR886" s="2">
        <f t="shared" si="307"/>
        <v>0</v>
      </c>
      <c r="AS886" s="2">
        <f t="shared" si="308"/>
        <v>7.4</v>
      </c>
      <c r="AT886" s="3">
        <f t="shared" si="309"/>
        <v>0.60000000000000142</v>
      </c>
      <c r="AV886" s="3">
        <v>300.60000000000002</v>
      </c>
    </row>
    <row r="887" spans="6:48" x14ac:dyDescent="0.25">
      <c r="F887">
        <f t="shared" si="289"/>
        <v>78100.035253459995</v>
      </c>
      <c r="G887">
        <f t="shared" si="290"/>
        <v>0</v>
      </c>
      <c r="H887">
        <f t="shared" si="291"/>
        <v>19308.762965839953</v>
      </c>
      <c r="I887">
        <f t="shared" si="292"/>
        <v>0</v>
      </c>
      <c r="J887">
        <f t="shared" si="293"/>
        <v>0</v>
      </c>
      <c r="K887" s="9">
        <f t="shared" si="294"/>
        <v>97408.798219299948</v>
      </c>
      <c r="L887" s="7">
        <v>97090</v>
      </c>
      <c r="M887">
        <f t="shared" si="295"/>
        <v>318.79821929994796</v>
      </c>
      <c r="Q887" s="1">
        <v>1.9</v>
      </c>
      <c r="R887" s="2">
        <v>13.9</v>
      </c>
      <c r="S887" s="2">
        <v>2</v>
      </c>
      <c r="T887" s="2">
        <f t="shared" si="310"/>
        <v>6.1</v>
      </c>
      <c r="U887" s="2">
        <f t="shared" si="296"/>
        <v>5.9</v>
      </c>
      <c r="V887" s="2">
        <f t="shared" si="297"/>
        <v>0</v>
      </c>
      <c r="W887" s="1">
        <v>0</v>
      </c>
      <c r="X887" s="2">
        <v>0</v>
      </c>
      <c r="Y887" s="2">
        <v>1</v>
      </c>
      <c r="Z887" s="2">
        <f t="shared" si="298"/>
        <v>0</v>
      </c>
      <c r="AA887" s="2">
        <f t="shared" si="299"/>
        <v>0</v>
      </c>
      <c r="AB887" s="3">
        <f t="shared" si="300"/>
        <v>0</v>
      </c>
      <c r="AC887">
        <v>17.5</v>
      </c>
      <c r="AD887">
        <v>20.5</v>
      </c>
      <c r="AE887">
        <v>3</v>
      </c>
      <c r="AF887" s="2">
        <f t="shared" si="301"/>
        <v>0</v>
      </c>
      <c r="AG887" s="2">
        <f t="shared" si="302"/>
        <v>0</v>
      </c>
      <c r="AH887" s="3">
        <f t="shared" si="303"/>
        <v>3</v>
      </c>
      <c r="AI887" s="1">
        <v>0</v>
      </c>
      <c r="AJ887" s="2">
        <v>0</v>
      </c>
      <c r="AK887" s="2">
        <v>4</v>
      </c>
      <c r="AL887" s="2">
        <f t="shared" si="304"/>
        <v>0</v>
      </c>
      <c r="AM887" s="2">
        <f t="shared" si="305"/>
        <v>0</v>
      </c>
      <c r="AN887" s="3">
        <f t="shared" si="306"/>
        <v>0</v>
      </c>
      <c r="AO887" s="2">
        <v>0</v>
      </c>
      <c r="AP887" s="2">
        <v>0</v>
      </c>
      <c r="AQ887" s="2">
        <v>6</v>
      </c>
      <c r="AR887" s="2">
        <f t="shared" si="307"/>
        <v>0</v>
      </c>
      <c r="AS887" s="2">
        <f t="shared" si="308"/>
        <v>0</v>
      </c>
      <c r="AT887" s="3">
        <f t="shared" si="309"/>
        <v>0</v>
      </c>
      <c r="AV887" s="3">
        <v>204</v>
      </c>
    </row>
    <row r="888" spans="6:48" x14ac:dyDescent="0.25">
      <c r="F888">
        <f t="shared" si="289"/>
        <v>0</v>
      </c>
      <c r="G888">
        <f t="shared" si="290"/>
        <v>179250.82322684917</v>
      </c>
      <c r="H888">
        <f t="shared" si="291"/>
        <v>79397.905859896302</v>
      </c>
      <c r="I888">
        <f t="shared" si="292"/>
        <v>0</v>
      </c>
      <c r="J888">
        <f t="shared" si="293"/>
        <v>0</v>
      </c>
      <c r="K888" s="9">
        <f t="shared" si="294"/>
        <v>258648.72908674547</v>
      </c>
      <c r="L888" s="7">
        <v>259218</v>
      </c>
      <c r="M888">
        <f t="shared" si="295"/>
        <v>569.27091325452784</v>
      </c>
      <c r="Q888" s="1">
        <v>0</v>
      </c>
      <c r="R888" s="2">
        <v>0</v>
      </c>
      <c r="S888" s="2">
        <v>3</v>
      </c>
      <c r="T888" s="2">
        <f t="shared" si="310"/>
        <v>0</v>
      </c>
      <c r="U888" s="2">
        <f t="shared" si="296"/>
        <v>0</v>
      </c>
      <c r="V888" s="2">
        <f t="shared" si="297"/>
        <v>0</v>
      </c>
      <c r="W888" s="1">
        <v>1</v>
      </c>
      <c r="X888" s="2">
        <v>14.8</v>
      </c>
      <c r="Y888" s="2">
        <v>6</v>
      </c>
      <c r="Z888" s="2">
        <f t="shared" si="298"/>
        <v>7</v>
      </c>
      <c r="AA888" s="2">
        <f t="shared" si="299"/>
        <v>6.8000000000000007</v>
      </c>
      <c r="AB888" s="3">
        <f t="shared" si="300"/>
        <v>0</v>
      </c>
      <c r="AC888">
        <v>9.1999999999999993</v>
      </c>
      <c r="AD888">
        <v>18.600000000000001</v>
      </c>
      <c r="AE888">
        <v>1</v>
      </c>
      <c r="AF888" s="2">
        <f t="shared" si="301"/>
        <v>0</v>
      </c>
      <c r="AG888" s="2">
        <f t="shared" si="302"/>
        <v>6.8000000000000007</v>
      </c>
      <c r="AH888" s="3">
        <f t="shared" si="303"/>
        <v>2.6000000000000014</v>
      </c>
      <c r="AI888" s="1">
        <v>0</v>
      </c>
      <c r="AJ888" s="2">
        <v>0</v>
      </c>
      <c r="AK888" s="2">
        <v>4</v>
      </c>
      <c r="AL888" s="2">
        <f t="shared" si="304"/>
        <v>0</v>
      </c>
      <c r="AM888" s="2">
        <f t="shared" si="305"/>
        <v>0</v>
      </c>
      <c r="AN888" s="3">
        <f t="shared" si="306"/>
        <v>0</v>
      </c>
      <c r="AO888" s="2">
        <v>0</v>
      </c>
      <c r="AP888" s="2">
        <v>0</v>
      </c>
      <c r="AQ888" s="2">
        <v>5</v>
      </c>
      <c r="AR888" s="2">
        <f t="shared" si="307"/>
        <v>0</v>
      </c>
      <c r="AS888" s="2">
        <f t="shared" si="308"/>
        <v>0</v>
      </c>
      <c r="AT888" s="3">
        <f t="shared" si="309"/>
        <v>0</v>
      </c>
      <c r="AV888" s="3">
        <v>213.2</v>
      </c>
    </row>
    <row r="889" spans="6:48" x14ac:dyDescent="0.25">
      <c r="F889">
        <f t="shared" si="289"/>
        <v>0</v>
      </c>
      <c r="G889">
        <f t="shared" si="290"/>
        <v>52496.892014796467</v>
      </c>
      <c r="H889">
        <f t="shared" si="291"/>
        <v>0</v>
      </c>
      <c r="I889">
        <f t="shared" si="292"/>
        <v>40006.657528527823</v>
      </c>
      <c r="J889">
        <f t="shared" si="293"/>
        <v>44282.587238129228</v>
      </c>
      <c r="K889" s="9">
        <f t="shared" si="294"/>
        <v>136786.1367814535</v>
      </c>
      <c r="L889" s="7">
        <v>137788</v>
      </c>
      <c r="M889">
        <f t="shared" si="295"/>
        <v>1001.8632185464958</v>
      </c>
      <c r="Q889" s="1">
        <v>0</v>
      </c>
      <c r="R889" s="2">
        <v>0</v>
      </c>
      <c r="S889" s="2">
        <v>1</v>
      </c>
      <c r="T889" s="2">
        <f t="shared" si="310"/>
        <v>0</v>
      </c>
      <c r="U889" s="2">
        <f t="shared" si="296"/>
        <v>0</v>
      </c>
      <c r="V889" s="2">
        <f t="shared" si="297"/>
        <v>0</v>
      </c>
      <c r="W889" s="1">
        <v>9.5</v>
      </c>
      <c r="X889" s="2">
        <v>13.3</v>
      </c>
      <c r="Y889" s="2">
        <v>2</v>
      </c>
      <c r="Z889" s="2">
        <f t="shared" si="298"/>
        <v>0</v>
      </c>
      <c r="AA889" s="2">
        <f t="shared" si="299"/>
        <v>3.8000000000000007</v>
      </c>
      <c r="AB889" s="3">
        <f t="shared" si="300"/>
        <v>0</v>
      </c>
      <c r="AC889">
        <v>0</v>
      </c>
      <c r="AD889">
        <v>0</v>
      </c>
      <c r="AE889">
        <v>3</v>
      </c>
      <c r="AF889" s="2">
        <f t="shared" si="301"/>
        <v>0</v>
      </c>
      <c r="AG889" s="2">
        <f t="shared" si="302"/>
        <v>0</v>
      </c>
      <c r="AH889" s="3">
        <f t="shared" si="303"/>
        <v>0</v>
      </c>
      <c r="AI889" s="1">
        <v>20</v>
      </c>
      <c r="AJ889" s="2">
        <v>23.6</v>
      </c>
      <c r="AK889" s="2">
        <v>6</v>
      </c>
      <c r="AL889" s="2">
        <f t="shared" si="304"/>
        <v>0</v>
      </c>
      <c r="AM889" s="2">
        <f t="shared" si="305"/>
        <v>0</v>
      </c>
      <c r="AN889" s="3">
        <f t="shared" si="306"/>
        <v>3.6000000000000014</v>
      </c>
      <c r="AO889" s="2">
        <v>3.8</v>
      </c>
      <c r="AP889" s="2">
        <v>10.8</v>
      </c>
      <c r="AQ889" s="2">
        <v>4</v>
      </c>
      <c r="AR889" s="2">
        <f t="shared" si="307"/>
        <v>4.2</v>
      </c>
      <c r="AS889" s="2">
        <f t="shared" si="308"/>
        <v>2.8000000000000007</v>
      </c>
      <c r="AT889" s="3">
        <f t="shared" si="309"/>
        <v>0</v>
      </c>
      <c r="AV889" s="3">
        <v>150.80000000000001</v>
      </c>
    </row>
    <row r="890" spans="6:48" x14ac:dyDescent="0.25">
      <c r="F890">
        <f t="shared" si="289"/>
        <v>93631.891085313095</v>
      </c>
      <c r="G890">
        <f t="shared" si="290"/>
        <v>0</v>
      </c>
      <c r="H890">
        <f t="shared" si="291"/>
        <v>111924.34184982594</v>
      </c>
      <c r="I890">
        <f t="shared" si="292"/>
        <v>67425.031677992534</v>
      </c>
      <c r="J890">
        <f t="shared" si="293"/>
        <v>0</v>
      </c>
      <c r="K890" s="9">
        <f t="shared" si="294"/>
        <v>272981.26461313159</v>
      </c>
      <c r="L890" s="7">
        <v>273437</v>
      </c>
      <c r="M890">
        <f t="shared" si="295"/>
        <v>455.73538686841493</v>
      </c>
      <c r="Q890" s="1">
        <v>16.399999999999999</v>
      </c>
      <c r="R890" s="2">
        <v>21.9</v>
      </c>
      <c r="S890" s="2">
        <v>6</v>
      </c>
      <c r="T890" s="2">
        <f t="shared" si="310"/>
        <v>0</v>
      </c>
      <c r="U890" s="2">
        <f t="shared" si="296"/>
        <v>0</v>
      </c>
      <c r="V890" s="2">
        <f t="shared" si="297"/>
        <v>5.5</v>
      </c>
      <c r="W890" s="1">
        <v>0</v>
      </c>
      <c r="X890" s="2">
        <v>0</v>
      </c>
      <c r="Y890" s="2">
        <v>1</v>
      </c>
      <c r="Z890" s="2">
        <f t="shared" si="298"/>
        <v>0</v>
      </c>
      <c r="AA890" s="2">
        <f t="shared" si="299"/>
        <v>0</v>
      </c>
      <c r="AB890" s="3">
        <f t="shared" si="300"/>
        <v>0</v>
      </c>
      <c r="AC890">
        <v>5.3</v>
      </c>
      <c r="AD890">
        <v>16.899999999999999</v>
      </c>
      <c r="AE890">
        <v>4</v>
      </c>
      <c r="AF890" s="2">
        <f t="shared" si="301"/>
        <v>2.7</v>
      </c>
      <c r="AG890" s="2">
        <f t="shared" si="302"/>
        <v>7.9999999999999991</v>
      </c>
      <c r="AH890" s="3">
        <f t="shared" si="303"/>
        <v>0.89999999999999858</v>
      </c>
      <c r="AI890" s="1">
        <v>8.6999999999999993</v>
      </c>
      <c r="AJ890" s="2">
        <v>17.3</v>
      </c>
      <c r="AK890" s="2">
        <v>2</v>
      </c>
      <c r="AL890" s="2">
        <f t="shared" si="304"/>
        <v>0</v>
      </c>
      <c r="AM890" s="2">
        <f t="shared" si="305"/>
        <v>7.3000000000000007</v>
      </c>
      <c r="AN890" s="3">
        <f t="shared" si="306"/>
        <v>1.3000000000000007</v>
      </c>
      <c r="AO890" s="2">
        <v>0</v>
      </c>
      <c r="AP890" s="2">
        <v>0</v>
      </c>
      <c r="AQ890" s="2">
        <v>3</v>
      </c>
      <c r="AR890" s="2">
        <f t="shared" si="307"/>
        <v>0</v>
      </c>
      <c r="AS890" s="2">
        <f t="shared" si="308"/>
        <v>0</v>
      </c>
      <c r="AT890" s="3">
        <f t="shared" si="309"/>
        <v>0</v>
      </c>
      <c r="AV890" s="3">
        <v>244.1</v>
      </c>
    </row>
    <row r="891" spans="6:48" x14ac:dyDescent="0.25">
      <c r="F891">
        <f t="shared" si="289"/>
        <v>152089.18129385595</v>
      </c>
      <c r="G891">
        <f t="shared" si="290"/>
        <v>0</v>
      </c>
      <c r="H891">
        <f t="shared" si="291"/>
        <v>8848.7569806431984</v>
      </c>
      <c r="I891">
        <f t="shared" si="292"/>
        <v>171668.97075826395</v>
      </c>
      <c r="J891">
        <f t="shared" si="293"/>
        <v>0</v>
      </c>
      <c r="K891" s="9">
        <f t="shared" si="294"/>
        <v>332606.9090327631</v>
      </c>
      <c r="L891" s="7">
        <v>333761</v>
      </c>
      <c r="M891">
        <f t="shared" si="295"/>
        <v>1154.0909672369016</v>
      </c>
      <c r="Q891" s="1">
        <v>7.8</v>
      </c>
      <c r="R891" s="2">
        <v>22.7</v>
      </c>
      <c r="S891" s="2">
        <v>3</v>
      </c>
      <c r="T891" s="2">
        <f t="shared" si="310"/>
        <v>0.20000000000000018</v>
      </c>
      <c r="U891" s="2">
        <f t="shared" si="296"/>
        <v>7.9999999999999991</v>
      </c>
      <c r="V891" s="2">
        <f t="shared" si="297"/>
        <v>6.6999999999999993</v>
      </c>
      <c r="W891" s="1">
        <v>0</v>
      </c>
      <c r="X891" s="2">
        <v>0</v>
      </c>
      <c r="Y891" s="2">
        <v>6</v>
      </c>
      <c r="Z891" s="2">
        <f t="shared" si="298"/>
        <v>0</v>
      </c>
      <c r="AA891" s="2">
        <f t="shared" si="299"/>
        <v>0</v>
      </c>
      <c r="AB891" s="3">
        <f t="shared" si="300"/>
        <v>0</v>
      </c>
      <c r="AC891">
        <v>10.4</v>
      </c>
      <c r="AD891">
        <v>11.4</v>
      </c>
      <c r="AE891">
        <v>2</v>
      </c>
      <c r="AF891" s="2">
        <f t="shared" si="301"/>
        <v>0</v>
      </c>
      <c r="AG891" s="2">
        <f t="shared" si="302"/>
        <v>1</v>
      </c>
      <c r="AH891" s="3">
        <f t="shared" si="303"/>
        <v>0</v>
      </c>
      <c r="AI891" s="1">
        <v>1.7</v>
      </c>
      <c r="AJ891" s="2">
        <v>18.8</v>
      </c>
      <c r="AK891" s="2">
        <v>5</v>
      </c>
      <c r="AL891" s="2">
        <f t="shared" si="304"/>
        <v>6.3</v>
      </c>
      <c r="AM891" s="2">
        <f t="shared" si="305"/>
        <v>8</v>
      </c>
      <c r="AN891" s="3">
        <f t="shared" si="306"/>
        <v>2.8000000000000007</v>
      </c>
      <c r="AO891" s="2">
        <v>0</v>
      </c>
      <c r="AP891" s="2">
        <v>0</v>
      </c>
      <c r="AQ891" s="2">
        <v>4</v>
      </c>
      <c r="AR891" s="2">
        <f t="shared" si="307"/>
        <v>0</v>
      </c>
      <c r="AS891" s="2">
        <f t="shared" si="308"/>
        <v>0</v>
      </c>
      <c r="AT891" s="3">
        <f t="shared" si="309"/>
        <v>0</v>
      </c>
      <c r="AV891" s="3">
        <v>368.3</v>
      </c>
    </row>
    <row r="892" spans="6:48" x14ac:dyDescent="0.25">
      <c r="F892">
        <f t="shared" si="289"/>
        <v>0</v>
      </c>
      <c r="G892">
        <f t="shared" si="290"/>
        <v>30228.722971805088</v>
      </c>
      <c r="H892">
        <f t="shared" si="291"/>
        <v>48100.899819073158</v>
      </c>
      <c r="I892">
        <f t="shared" si="292"/>
        <v>105028.61330867303</v>
      </c>
      <c r="J892">
        <f t="shared" si="293"/>
        <v>0</v>
      </c>
      <c r="K892" s="9">
        <f t="shared" si="294"/>
        <v>183358.23609955126</v>
      </c>
      <c r="L892" s="7">
        <v>184162</v>
      </c>
      <c r="M892">
        <f t="shared" si="295"/>
        <v>803.76390044874279</v>
      </c>
      <c r="Q892" s="1">
        <v>0</v>
      </c>
      <c r="R892" s="2">
        <v>0</v>
      </c>
      <c r="S892" s="2">
        <v>3</v>
      </c>
      <c r="T892" s="2">
        <f t="shared" si="310"/>
        <v>0</v>
      </c>
      <c r="U892" s="2">
        <f t="shared" si="296"/>
        <v>0</v>
      </c>
      <c r="V892" s="2">
        <f t="shared" si="297"/>
        <v>0</v>
      </c>
      <c r="W892" s="1">
        <v>13.5</v>
      </c>
      <c r="X892" s="2">
        <v>15.6</v>
      </c>
      <c r="Y892" s="2">
        <v>4</v>
      </c>
      <c r="Z892" s="2">
        <f t="shared" si="298"/>
        <v>0</v>
      </c>
      <c r="AA892" s="2">
        <f t="shared" si="299"/>
        <v>2.0999999999999996</v>
      </c>
      <c r="AB892" s="3">
        <f t="shared" si="300"/>
        <v>0</v>
      </c>
      <c r="AC892">
        <v>7.3</v>
      </c>
      <c r="AD892">
        <v>12.5</v>
      </c>
      <c r="AE892">
        <v>2</v>
      </c>
      <c r="AF892" s="2">
        <f t="shared" si="301"/>
        <v>0.70000000000000018</v>
      </c>
      <c r="AG892" s="2">
        <f t="shared" si="302"/>
        <v>4.5</v>
      </c>
      <c r="AH892" s="3">
        <f t="shared" si="303"/>
        <v>0</v>
      </c>
      <c r="AI892" s="1">
        <v>12.7</v>
      </c>
      <c r="AJ892" s="2">
        <v>23.5</v>
      </c>
      <c r="AK892" s="2">
        <v>5</v>
      </c>
      <c r="AL892" s="2">
        <f t="shared" si="304"/>
        <v>0</v>
      </c>
      <c r="AM892" s="2">
        <f t="shared" si="305"/>
        <v>3.3000000000000007</v>
      </c>
      <c r="AN892" s="3">
        <f t="shared" si="306"/>
        <v>7.5</v>
      </c>
      <c r="AO892" s="2">
        <v>0</v>
      </c>
      <c r="AP892" s="2">
        <v>0</v>
      </c>
      <c r="AQ892" s="2">
        <v>1</v>
      </c>
      <c r="AR892" s="2">
        <f t="shared" si="307"/>
        <v>0</v>
      </c>
      <c r="AS892" s="2">
        <f t="shared" si="308"/>
        <v>0</v>
      </c>
      <c r="AT892" s="3">
        <f t="shared" si="309"/>
        <v>0</v>
      </c>
      <c r="AV892" s="3">
        <v>149</v>
      </c>
    </row>
    <row r="893" spans="6:48" x14ac:dyDescent="0.25">
      <c r="F893">
        <f t="shared" si="289"/>
        <v>0</v>
      </c>
      <c r="G893">
        <f t="shared" si="290"/>
        <v>185976.49342011864</v>
      </c>
      <c r="H893">
        <f t="shared" si="291"/>
        <v>124249.89379772665</v>
      </c>
      <c r="I893">
        <f t="shared" si="292"/>
        <v>0</v>
      </c>
      <c r="J893">
        <f t="shared" si="293"/>
        <v>106943.30467068229</v>
      </c>
      <c r="K893" s="9">
        <f t="shared" si="294"/>
        <v>417169.6918885276</v>
      </c>
      <c r="L893" s="7">
        <v>416675</v>
      </c>
      <c r="M893">
        <f t="shared" si="295"/>
        <v>494.69188852759544</v>
      </c>
      <c r="Q893" s="1">
        <v>0</v>
      </c>
      <c r="R893" s="2">
        <v>0</v>
      </c>
      <c r="S893" s="2">
        <v>2</v>
      </c>
      <c r="T893" s="2">
        <f t="shared" si="310"/>
        <v>0</v>
      </c>
      <c r="U893" s="2">
        <f t="shared" si="296"/>
        <v>0</v>
      </c>
      <c r="V893" s="2">
        <f t="shared" si="297"/>
        <v>0</v>
      </c>
      <c r="W893" s="1">
        <v>4.8</v>
      </c>
      <c r="X893" s="2">
        <v>17.899999999999999</v>
      </c>
      <c r="Y893" s="2">
        <v>6</v>
      </c>
      <c r="Z893" s="2">
        <f t="shared" si="298"/>
        <v>3.2</v>
      </c>
      <c r="AA893" s="2">
        <f t="shared" si="299"/>
        <v>7.9999999999999991</v>
      </c>
      <c r="AB893" s="3">
        <f t="shared" si="300"/>
        <v>1.8999999999999986</v>
      </c>
      <c r="AC893">
        <v>6.9</v>
      </c>
      <c r="AD893">
        <v>20.100000000000001</v>
      </c>
      <c r="AE893">
        <v>5</v>
      </c>
      <c r="AF893" s="2">
        <f t="shared" si="301"/>
        <v>1.0999999999999996</v>
      </c>
      <c r="AG893" s="2">
        <f t="shared" si="302"/>
        <v>8</v>
      </c>
      <c r="AH893" s="3">
        <f t="shared" si="303"/>
        <v>4.1000000000000014</v>
      </c>
      <c r="AI893" s="1">
        <v>0</v>
      </c>
      <c r="AJ893" s="2">
        <v>0</v>
      </c>
      <c r="AK893" s="2">
        <v>3</v>
      </c>
      <c r="AL893" s="2">
        <f t="shared" si="304"/>
        <v>0</v>
      </c>
      <c r="AM893" s="2">
        <f t="shared" si="305"/>
        <v>0</v>
      </c>
      <c r="AN893" s="3">
        <f t="shared" si="306"/>
        <v>0</v>
      </c>
      <c r="AO893" s="2">
        <v>9</v>
      </c>
      <c r="AP893" s="2">
        <v>20.3</v>
      </c>
      <c r="AQ893" s="2">
        <v>4</v>
      </c>
      <c r="AR893" s="2">
        <f t="shared" si="307"/>
        <v>0</v>
      </c>
      <c r="AS893" s="2">
        <f t="shared" si="308"/>
        <v>7</v>
      </c>
      <c r="AT893" s="3">
        <f t="shared" si="309"/>
        <v>4.3000000000000007</v>
      </c>
      <c r="AV893" s="3">
        <v>372.2</v>
      </c>
    </row>
    <row r="894" spans="6:48" x14ac:dyDescent="0.25">
      <c r="F894">
        <f t="shared" si="289"/>
        <v>156652.36218087899</v>
      </c>
      <c r="G894">
        <f t="shared" si="290"/>
        <v>58027.781213449896</v>
      </c>
      <c r="H894">
        <f t="shared" si="291"/>
        <v>0</v>
      </c>
      <c r="I894">
        <f t="shared" si="292"/>
        <v>0</v>
      </c>
      <c r="J894">
        <f t="shared" si="293"/>
        <v>0</v>
      </c>
      <c r="K894" s="9">
        <f t="shared" si="294"/>
        <v>214680.14339432889</v>
      </c>
      <c r="L894" s="7">
        <v>216492</v>
      </c>
      <c r="M894">
        <f t="shared" si="295"/>
        <v>1811.8566056711134</v>
      </c>
      <c r="Q894" s="1">
        <v>0.9</v>
      </c>
      <c r="R894" s="2">
        <v>17.8</v>
      </c>
      <c r="S894" s="2">
        <v>6</v>
      </c>
      <c r="T894" s="2">
        <f t="shared" si="310"/>
        <v>7.1</v>
      </c>
      <c r="U894" s="2">
        <f t="shared" si="296"/>
        <v>8.0000000000000018</v>
      </c>
      <c r="V894" s="2">
        <f t="shared" si="297"/>
        <v>1.8000000000000007</v>
      </c>
      <c r="W894" s="1">
        <v>6.4</v>
      </c>
      <c r="X894" s="2">
        <v>11.5</v>
      </c>
      <c r="Y894" s="2">
        <v>2</v>
      </c>
      <c r="Z894" s="2">
        <f t="shared" si="298"/>
        <v>1.5999999999999996</v>
      </c>
      <c r="AA894" s="2">
        <f t="shared" si="299"/>
        <v>3.5</v>
      </c>
      <c r="AB894" s="3">
        <f t="shared" si="300"/>
        <v>0</v>
      </c>
      <c r="AC894">
        <v>0</v>
      </c>
      <c r="AD894">
        <v>0</v>
      </c>
      <c r="AE894">
        <v>5</v>
      </c>
      <c r="AF894" s="2">
        <f t="shared" si="301"/>
        <v>0</v>
      </c>
      <c r="AG894" s="2">
        <f t="shared" si="302"/>
        <v>0</v>
      </c>
      <c r="AH894" s="3">
        <f t="shared" si="303"/>
        <v>0</v>
      </c>
      <c r="AI894" s="1">
        <v>0</v>
      </c>
      <c r="AJ894" s="2">
        <v>0</v>
      </c>
      <c r="AK894" s="2">
        <v>3</v>
      </c>
      <c r="AL894" s="2">
        <f t="shared" si="304"/>
        <v>0</v>
      </c>
      <c r="AM894" s="2">
        <f t="shared" si="305"/>
        <v>0</v>
      </c>
      <c r="AN894" s="3">
        <f t="shared" si="306"/>
        <v>0</v>
      </c>
      <c r="AO894" s="2">
        <v>0</v>
      </c>
      <c r="AP894" s="2">
        <v>0</v>
      </c>
      <c r="AQ894" s="2">
        <v>1</v>
      </c>
      <c r="AR894" s="2">
        <f t="shared" si="307"/>
        <v>0</v>
      </c>
      <c r="AS894" s="2">
        <f t="shared" si="308"/>
        <v>0</v>
      </c>
      <c r="AT894" s="3">
        <f t="shared" si="309"/>
        <v>0</v>
      </c>
      <c r="AV894" s="3">
        <v>304.5</v>
      </c>
    </row>
    <row r="895" spans="6:48" x14ac:dyDescent="0.25">
      <c r="F895">
        <f t="shared" si="289"/>
        <v>1727.5880399826297</v>
      </c>
      <c r="G895">
        <f t="shared" si="290"/>
        <v>179672.78123832957</v>
      </c>
      <c r="H895">
        <f t="shared" si="291"/>
        <v>26016.027807167309</v>
      </c>
      <c r="I895">
        <f t="shared" si="292"/>
        <v>0</v>
      </c>
      <c r="J895">
        <f t="shared" si="293"/>
        <v>0</v>
      </c>
      <c r="K895" s="9">
        <f t="shared" si="294"/>
        <v>207416.39708547952</v>
      </c>
      <c r="L895" s="7">
        <v>207523</v>
      </c>
      <c r="M895">
        <f t="shared" si="295"/>
        <v>106.60291452048114</v>
      </c>
      <c r="Q895" s="1">
        <v>10.4</v>
      </c>
      <c r="R895" s="2">
        <v>10.8</v>
      </c>
      <c r="S895" s="2">
        <v>2</v>
      </c>
      <c r="T895" s="2">
        <f t="shared" si="310"/>
        <v>0</v>
      </c>
      <c r="U895" s="2">
        <f t="shared" si="296"/>
        <v>0.40000000000000036</v>
      </c>
      <c r="V895" s="2">
        <f t="shared" si="297"/>
        <v>0</v>
      </c>
      <c r="W895" s="1">
        <v>1</v>
      </c>
      <c r="X895" s="2">
        <v>18.3</v>
      </c>
      <c r="Y895" s="2">
        <v>1</v>
      </c>
      <c r="Z895" s="2">
        <f t="shared" si="298"/>
        <v>7</v>
      </c>
      <c r="AA895" s="2">
        <f t="shared" si="299"/>
        <v>8</v>
      </c>
      <c r="AB895" s="3">
        <f t="shared" si="300"/>
        <v>2.3000000000000007</v>
      </c>
      <c r="AC895">
        <v>19.399999999999999</v>
      </c>
      <c r="AD895">
        <v>23.2</v>
      </c>
      <c r="AE895">
        <v>6</v>
      </c>
      <c r="AF895" s="2">
        <f t="shared" si="301"/>
        <v>0</v>
      </c>
      <c r="AG895" s="2">
        <f t="shared" si="302"/>
        <v>0</v>
      </c>
      <c r="AH895" s="3">
        <f t="shared" si="303"/>
        <v>3.8000000000000007</v>
      </c>
      <c r="AI895" s="1">
        <v>0</v>
      </c>
      <c r="AJ895" s="2">
        <v>0</v>
      </c>
      <c r="AK895" s="2">
        <v>5</v>
      </c>
      <c r="AL895" s="2">
        <f t="shared" si="304"/>
        <v>0</v>
      </c>
      <c r="AM895" s="2">
        <f t="shared" si="305"/>
        <v>0</v>
      </c>
      <c r="AN895" s="3">
        <f t="shared" si="306"/>
        <v>0</v>
      </c>
      <c r="AO895" s="2">
        <v>0</v>
      </c>
      <c r="AP895" s="2">
        <v>0</v>
      </c>
      <c r="AQ895" s="2">
        <v>4</v>
      </c>
      <c r="AR895" s="2">
        <f t="shared" si="307"/>
        <v>0</v>
      </c>
      <c r="AS895" s="2">
        <f t="shared" si="308"/>
        <v>0</v>
      </c>
      <c r="AT895" s="3">
        <f t="shared" si="309"/>
        <v>0</v>
      </c>
      <c r="AV895" s="3">
        <v>209.4</v>
      </c>
    </row>
    <row r="896" spans="6:48" x14ac:dyDescent="0.25">
      <c r="F896">
        <f t="shared" si="289"/>
        <v>18145.255399593341</v>
      </c>
      <c r="G896">
        <f t="shared" si="290"/>
        <v>21621.110133873779</v>
      </c>
      <c r="H896">
        <f t="shared" si="291"/>
        <v>0</v>
      </c>
      <c r="I896">
        <f t="shared" si="292"/>
        <v>17440.711348500801</v>
      </c>
      <c r="J896">
        <f t="shared" si="293"/>
        <v>42859.960076590316</v>
      </c>
      <c r="K896" s="9">
        <f t="shared" si="294"/>
        <v>100067.03695855824</v>
      </c>
      <c r="L896" s="7">
        <v>98687</v>
      </c>
      <c r="M896">
        <f t="shared" si="295"/>
        <v>1380.0369585582375</v>
      </c>
      <c r="Q896" s="1">
        <v>8</v>
      </c>
      <c r="R896" s="2">
        <v>11.9</v>
      </c>
      <c r="S896" s="2">
        <v>1</v>
      </c>
      <c r="T896" s="2">
        <f t="shared" si="310"/>
        <v>0</v>
      </c>
      <c r="U896" s="2">
        <f t="shared" si="296"/>
        <v>3.9000000000000004</v>
      </c>
      <c r="V896" s="2">
        <f t="shared" si="297"/>
        <v>0</v>
      </c>
      <c r="W896" s="1">
        <v>15.4</v>
      </c>
      <c r="X896" s="2">
        <v>18.2</v>
      </c>
      <c r="Y896" s="2">
        <v>2</v>
      </c>
      <c r="Z896" s="2">
        <f t="shared" si="298"/>
        <v>0</v>
      </c>
      <c r="AA896" s="2">
        <f t="shared" si="299"/>
        <v>0.59999999999999964</v>
      </c>
      <c r="AB896" s="3">
        <f t="shared" si="300"/>
        <v>2.1999999999999993</v>
      </c>
      <c r="AC896">
        <v>0</v>
      </c>
      <c r="AD896">
        <v>0</v>
      </c>
      <c r="AE896">
        <v>3</v>
      </c>
      <c r="AF896" s="2">
        <f t="shared" si="301"/>
        <v>0</v>
      </c>
      <c r="AG896" s="2">
        <f t="shared" si="302"/>
        <v>0</v>
      </c>
      <c r="AH896" s="3">
        <f t="shared" si="303"/>
        <v>0</v>
      </c>
      <c r="AI896" s="1">
        <v>14.6</v>
      </c>
      <c r="AJ896" s="2">
        <v>16.7</v>
      </c>
      <c r="AK896" s="2">
        <v>4</v>
      </c>
      <c r="AL896" s="2">
        <f t="shared" si="304"/>
        <v>0</v>
      </c>
      <c r="AM896" s="2">
        <f t="shared" si="305"/>
        <v>1.4000000000000004</v>
      </c>
      <c r="AN896" s="3">
        <f t="shared" si="306"/>
        <v>0.69999999999999929</v>
      </c>
      <c r="AO896" s="2">
        <v>8.4</v>
      </c>
      <c r="AP896" s="2">
        <v>14.2</v>
      </c>
      <c r="AQ896" s="2">
        <v>5</v>
      </c>
      <c r="AR896" s="2">
        <f t="shared" si="307"/>
        <v>0</v>
      </c>
      <c r="AS896" s="2">
        <f t="shared" si="308"/>
        <v>5.7999999999999989</v>
      </c>
      <c r="AT896" s="3">
        <f t="shared" si="309"/>
        <v>0</v>
      </c>
      <c r="AV896" s="3">
        <v>172.9</v>
      </c>
    </row>
    <row r="897" spans="6:48" x14ac:dyDescent="0.25">
      <c r="F897">
        <f t="shared" si="289"/>
        <v>69716.133303421419</v>
      </c>
      <c r="G897">
        <f t="shared" si="290"/>
        <v>131925.07298685581</v>
      </c>
      <c r="H897">
        <f t="shared" si="291"/>
        <v>99771.724814878617</v>
      </c>
      <c r="I897">
        <f t="shared" si="292"/>
        <v>0</v>
      </c>
      <c r="J897">
        <f t="shared" si="293"/>
        <v>3866.440573754237</v>
      </c>
      <c r="K897" s="9">
        <f t="shared" si="294"/>
        <v>305279.3716789101</v>
      </c>
      <c r="L897" s="7">
        <v>303553</v>
      </c>
      <c r="M897">
        <f t="shared" si="295"/>
        <v>1726.3716789101018</v>
      </c>
      <c r="Q897" s="1">
        <v>14.8</v>
      </c>
      <c r="R897" s="2">
        <v>20.6</v>
      </c>
      <c r="S897" s="2">
        <v>1</v>
      </c>
      <c r="T897" s="2">
        <f t="shared" si="310"/>
        <v>0</v>
      </c>
      <c r="U897" s="2">
        <f t="shared" si="296"/>
        <v>1.1999999999999993</v>
      </c>
      <c r="V897" s="2">
        <f t="shared" si="297"/>
        <v>4.6000000000000014</v>
      </c>
      <c r="W897" s="1">
        <v>8.6</v>
      </c>
      <c r="X897" s="2">
        <v>20.9</v>
      </c>
      <c r="Y897" s="2">
        <v>2</v>
      </c>
      <c r="Z897" s="2">
        <f t="shared" si="298"/>
        <v>0</v>
      </c>
      <c r="AA897" s="2">
        <f t="shared" si="299"/>
        <v>7.4</v>
      </c>
      <c r="AB897" s="3">
        <f t="shared" si="300"/>
        <v>4.8999999999999986</v>
      </c>
      <c r="AC897">
        <v>5.8</v>
      </c>
      <c r="AD897">
        <v>14.6</v>
      </c>
      <c r="AE897">
        <v>5</v>
      </c>
      <c r="AF897" s="2">
        <f t="shared" si="301"/>
        <v>2.2000000000000002</v>
      </c>
      <c r="AG897" s="2">
        <f t="shared" si="302"/>
        <v>6.6000000000000005</v>
      </c>
      <c r="AH897" s="3">
        <f t="shared" si="303"/>
        <v>0</v>
      </c>
      <c r="AI897" s="1">
        <v>0</v>
      </c>
      <c r="AJ897" s="2">
        <v>0</v>
      </c>
      <c r="AK897" s="2">
        <v>6</v>
      </c>
      <c r="AL897" s="2">
        <f t="shared" si="304"/>
        <v>0</v>
      </c>
      <c r="AM897" s="2">
        <f t="shared" si="305"/>
        <v>0</v>
      </c>
      <c r="AN897" s="3">
        <f t="shared" si="306"/>
        <v>0</v>
      </c>
      <c r="AO897" s="2">
        <v>8.9</v>
      </c>
      <c r="AP897" s="2">
        <v>9.4</v>
      </c>
      <c r="AQ897" s="2">
        <v>3</v>
      </c>
      <c r="AR897" s="2">
        <f t="shared" si="307"/>
        <v>0</v>
      </c>
      <c r="AS897" s="2">
        <f t="shared" si="308"/>
        <v>0.5</v>
      </c>
      <c r="AT897" s="3">
        <f t="shared" si="309"/>
        <v>0</v>
      </c>
      <c r="AV897" s="3">
        <v>286.39999999999998</v>
      </c>
    </row>
    <row r="898" spans="6:48" x14ac:dyDescent="0.25">
      <c r="F898">
        <f t="shared" si="289"/>
        <v>0</v>
      </c>
      <c r="G898">
        <f t="shared" si="290"/>
        <v>10734.361045740479</v>
      </c>
      <c r="H898">
        <f t="shared" si="291"/>
        <v>63269.999364103671</v>
      </c>
      <c r="I898">
        <f t="shared" si="292"/>
        <v>9561.1935761445893</v>
      </c>
      <c r="J898">
        <f t="shared" si="293"/>
        <v>97929.834521467332</v>
      </c>
      <c r="K898" s="9">
        <f t="shared" si="294"/>
        <v>181495.38850745605</v>
      </c>
      <c r="L898" s="7">
        <v>181044</v>
      </c>
      <c r="M898">
        <f t="shared" si="295"/>
        <v>451.38850745605305</v>
      </c>
      <c r="Q898" s="1">
        <v>0</v>
      </c>
      <c r="R898" s="2">
        <v>0</v>
      </c>
      <c r="S898" s="2">
        <v>6</v>
      </c>
      <c r="T898" s="2">
        <f t="shared" si="310"/>
        <v>0</v>
      </c>
      <c r="U898" s="2">
        <f t="shared" si="296"/>
        <v>0</v>
      </c>
      <c r="V898" s="2">
        <f t="shared" si="297"/>
        <v>0</v>
      </c>
      <c r="W898" s="1">
        <v>21.5</v>
      </c>
      <c r="X898" s="2">
        <v>23.2</v>
      </c>
      <c r="Y898" s="2">
        <v>4</v>
      </c>
      <c r="Z898" s="2">
        <f t="shared" si="298"/>
        <v>0</v>
      </c>
      <c r="AA898" s="2">
        <f t="shared" si="299"/>
        <v>0</v>
      </c>
      <c r="AB898" s="3">
        <f t="shared" si="300"/>
        <v>1.6999999999999993</v>
      </c>
      <c r="AC898">
        <v>3.4</v>
      </c>
      <c r="AD898">
        <v>9</v>
      </c>
      <c r="AE898">
        <v>2</v>
      </c>
      <c r="AF898" s="2">
        <f t="shared" si="301"/>
        <v>4.5999999999999996</v>
      </c>
      <c r="AG898" s="2">
        <f t="shared" si="302"/>
        <v>1</v>
      </c>
      <c r="AH898" s="3">
        <f t="shared" si="303"/>
        <v>0</v>
      </c>
      <c r="AI898" s="1">
        <v>14.2</v>
      </c>
      <c r="AJ898" s="2">
        <v>15.2</v>
      </c>
      <c r="AK898" s="2">
        <v>3</v>
      </c>
      <c r="AL898" s="2">
        <f t="shared" si="304"/>
        <v>0</v>
      </c>
      <c r="AM898" s="2">
        <f t="shared" si="305"/>
        <v>1</v>
      </c>
      <c r="AN898" s="3">
        <f t="shared" si="306"/>
        <v>0</v>
      </c>
      <c r="AO898" s="2">
        <v>3.2</v>
      </c>
      <c r="AP898" s="2">
        <v>16.899999999999999</v>
      </c>
      <c r="AQ898" s="2">
        <v>1</v>
      </c>
      <c r="AR898" s="2">
        <f t="shared" si="307"/>
        <v>4.8</v>
      </c>
      <c r="AS898" s="2">
        <f t="shared" si="308"/>
        <v>8</v>
      </c>
      <c r="AT898" s="3">
        <f t="shared" si="309"/>
        <v>0.89999999999999858</v>
      </c>
      <c r="AV898" s="3">
        <v>234.2</v>
      </c>
    </row>
    <row r="899" spans="6:48" x14ac:dyDescent="0.25">
      <c r="F899">
        <f t="shared" si="289"/>
        <v>0</v>
      </c>
      <c r="G899">
        <f t="shared" si="290"/>
        <v>131741.92417236033</v>
      </c>
      <c r="H899">
        <f t="shared" si="291"/>
        <v>49175.037622954711</v>
      </c>
      <c r="I899">
        <f t="shared" si="292"/>
        <v>54901.454348459076</v>
      </c>
      <c r="J899">
        <f t="shared" si="293"/>
        <v>0</v>
      </c>
      <c r="K899" s="9">
        <f t="shared" si="294"/>
        <v>235818.41614377411</v>
      </c>
      <c r="L899" s="7">
        <v>235516</v>
      </c>
      <c r="M899">
        <f t="shared" si="295"/>
        <v>302.41614377411315</v>
      </c>
      <c r="Q899" s="1">
        <v>0</v>
      </c>
      <c r="R899" s="2">
        <v>0</v>
      </c>
      <c r="S899" s="2">
        <v>4</v>
      </c>
      <c r="T899" s="2">
        <f t="shared" si="310"/>
        <v>0</v>
      </c>
      <c r="U899" s="2">
        <f t="shared" si="296"/>
        <v>0</v>
      </c>
      <c r="V899" s="2">
        <f t="shared" si="297"/>
        <v>0</v>
      </c>
      <c r="W899" s="1">
        <v>3.5</v>
      </c>
      <c r="X899" s="2">
        <v>14.1</v>
      </c>
      <c r="Y899" s="2">
        <v>5</v>
      </c>
      <c r="Z899" s="2">
        <f t="shared" si="298"/>
        <v>4.5</v>
      </c>
      <c r="AA899" s="2">
        <f t="shared" si="299"/>
        <v>6.1</v>
      </c>
      <c r="AB899" s="3">
        <f t="shared" si="300"/>
        <v>0</v>
      </c>
      <c r="AC899">
        <v>11.9</v>
      </c>
      <c r="AD899">
        <v>17.8</v>
      </c>
      <c r="AE899">
        <v>1</v>
      </c>
      <c r="AF899" s="2">
        <f t="shared" si="301"/>
        <v>0</v>
      </c>
      <c r="AG899" s="2">
        <f t="shared" si="302"/>
        <v>4.0999999999999996</v>
      </c>
      <c r="AH899" s="3">
        <f t="shared" si="303"/>
        <v>1.8000000000000007</v>
      </c>
      <c r="AI899" s="1">
        <v>1</v>
      </c>
      <c r="AJ899" s="2">
        <v>5.4</v>
      </c>
      <c r="AK899" s="2">
        <v>6</v>
      </c>
      <c r="AL899" s="2">
        <f t="shared" si="304"/>
        <v>4.4000000000000004</v>
      </c>
      <c r="AM899" s="2">
        <f t="shared" si="305"/>
        <v>0</v>
      </c>
      <c r="AN899" s="3">
        <f t="shared" si="306"/>
        <v>0</v>
      </c>
      <c r="AO899" s="2">
        <v>0</v>
      </c>
      <c r="AP899" s="2">
        <v>0</v>
      </c>
      <c r="AQ899" s="2">
        <v>2</v>
      </c>
      <c r="AR899" s="2">
        <f t="shared" si="307"/>
        <v>0</v>
      </c>
      <c r="AS899" s="2">
        <f t="shared" si="308"/>
        <v>0</v>
      </c>
      <c r="AT899" s="3">
        <f t="shared" si="309"/>
        <v>0</v>
      </c>
      <c r="AV899" s="3">
        <v>188.4</v>
      </c>
    </row>
    <row r="900" spans="6:48" x14ac:dyDescent="0.25">
      <c r="F900">
        <f t="shared" ref="F900:F963" si="311">($A$2*T900+$B$2*U900+$C$2*V900)*VLOOKUP(S900,$A$10:$B$15,2)</f>
        <v>0</v>
      </c>
      <c r="G900">
        <f t="shared" ref="G900:G963" si="312">($A$3*Z900+$B$3*AA900+$AB900*$C$3)*VLOOKUP(Y900,$A$10:$B$15,2)</f>
        <v>0</v>
      </c>
      <c r="H900">
        <f t="shared" ref="H900:H963" si="313">($A$4*AF900+$B$4*AG900+$AH900*$C$4)*VLOOKUP($AE900,$A$10:$B$15,2)</f>
        <v>151450.51384291882</v>
      </c>
      <c r="I900">
        <f t="shared" ref="I900:I963" si="314">($A$5*AL900+$B$5*AM900+$AN900*$C$5)*VLOOKUP($AK900,$A$10:$B$15,2)</f>
        <v>0</v>
      </c>
      <c r="J900">
        <f t="shared" ref="J900:J963" si="315">($A$6*AR900+$B$6*AS900+$AT900*$C$6)*VLOOKUP($AQ900,$A$10:$B$15,2)</f>
        <v>31485.208811533117</v>
      </c>
      <c r="K900" s="9">
        <f t="shared" ref="K900:K963" si="316">SUM(F900:J900)</f>
        <v>182935.72265445194</v>
      </c>
      <c r="L900" s="7">
        <v>182494</v>
      </c>
      <c r="M900">
        <f t="shared" ref="M900:M963" si="317">ABS(L900-K900)</f>
        <v>441.72265445193625</v>
      </c>
      <c r="Q900" s="1">
        <v>0</v>
      </c>
      <c r="R900" s="2">
        <v>0</v>
      </c>
      <c r="S900" s="2">
        <v>4</v>
      </c>
      <c r="T900" s="2">
        <f t="shared" si="310"/>
        <v>0</v>
      </c>
      <c r="U900" s="2">
        <f t="shared" ref="U900:U963" si="318">IF($R900-$Q900=SUM($T900,$V900),0,($R900-$Q900)-SUM($T900,$V900))</f>
        <v>0</v>
      </c>
      <c r="V900" s="2">
        <f t="shared" ref="V900:V963" si="319">IF($Q900&gt;$E$2,$R900-$Q900,IF($R900&gt;$E$2,$R900-$E$2,0))</f>
        <v>0</v>
      </c>
      <c r="W900" s="1">
        <v>0</v>
      </c>
      <c r="X900" s="2">
        <v>0</v>
      </c>
      <c r="Y900" s="2">
        <v>5</v>
      </c>
      <c r="Z900" s="2">
        <f t="shared" ref="Z900:Z963" si="320">IF($W900&gt;$D$3,0,IF($X900&lt;$D$3,$X900-$W900,$D$3-$W900))</f>
        <v>0</v>
      </c>
      <c r="AA900" s="2">
        <f t="shared" ref="AA900:AA963" si="321">IF($X900-$W900=SUM($Z900,$AB900),0,($X900-$W900)-SUM($Z900,$AB900))</f>
        <v>0</v>
      </c>
      <c r="AB900" s="3">
        <f t="shared" ref="AB900:AB963" si="322">IF($W900&gt;$E$3,$X900-$W900,IF($X900&gt;$E$3,$X900-$E$3,0))</f>
        <v>0</v>
      </c>
      <c r="AC900">
        <v>3.2</v>
      </c>
      <c r="AD900">
        <v>18.5</v>
      </c>
      <c r="AE900">
        <v>1</v>
      </c>
      <c r="AF900" s="2">
        <f t="shared" ref="AF900:AF963" si="323">IF($AC900&gt;$D$4,0,IF($AD900&lt;$D$4,$AD900-$AC900,$D$4-$AC900))</f>
        <v>4.8</v>
      </c>
      <c r="AG900" s="2">
        <f t="shared" ref="AG900:AG963" si="324">IF($AD900-$AC900=SUM($AF900,$AH900),0,($AD900-$AC900)-SUM($AF900,$AH900))</f>
        <v>8</v>
      </c>
      <c r="AH900" s="3">
        <f t="shared" ref="AH900:AH963" si="325">IF($AC900&gt;$E$4,$AD900-$AC900,IF($AD900&gt;$E$4,$AD900-$E$4,0))</f>
        <v>2.5</v>
      </c>
      <c r="AI900" s="1">
        <v>0</v>
      </c>
      <c r="AJ900" s="2">
        <v>0</v>
      </c>
      <c r="AK900" s="2">
        <v>6</v>
      </c>
      <c r="AL900" s="2">
        <f t="shared" ref="AL900:AL963" si="326">IF($AI900&gt;$D$5,0,IF($AJ900&lt;$D$5,$AJ900-$AI900,$D$5-$AI900))</f>
        <v>0</v>
      </c>
      <c r="AM900" s="2">
        <f t="shared" ref="AM900:AM963" si="327">IF($AJ900-$AI900=SUM($AL900,$AN900),0,($AJ900-$AI900)-SUM($AL900,$AN900))</f>
        <v>0</v>
      </c>
      <c r="AN900" s="3">
        <f t="shared" ref="AN900:AN963" si="328">IF($AI900&gt;$E$5,$AJ900-$AI900,IF($AJ900&gt;$E$5,$AJ900-$E$5,0))</f>
        <v>0</v>
      </c>
      <c r="AO900" s="2">
        <v>19.399999999999999</v>
      </c>
      <c r="AP900" s="2">
        <v>21.7</v>
      </c>
      <c r="AQ900" s="2">
        <v>2</v>
      </c>
      <c r="AR900" s="2">
        <f t="shared" ref="AR900:AR963" si="329">IF($AO900&gt;$D$6,0,IF($AP900&lt;$D$6,$AP900-$AO900,$D$6-$AO900))</f>
        <v>0</v>
      </c>
      <c r="AS900" s="2">
        <f t="shared" ref="AS900:AS963" si="330">IF($AP900-$AO900=SUM($AR900,$AT900),0,($AP900-$AO900)-SUM($AR900,$AT900))</f>
        <v>0</v>
      </c>
      <c r="AT900" s="3">
        <f t="shared" ref="AT900:AT963" si="331">IF($AO900&gt;$E$6,$AP900-$AO900,IF($AP900&gt;$E$6,$AP900-$E$6,0))</f>
        <v>2.3000000000000007</v>
      </c>
      <c r="AV900" s="3">
        <v>150</v>
      </c>
    </row>
    <row r="901" spans="6:48" x14ac:dyDescent="0.25">
      <c r="F901">
        <f t="shared" si="311"/>
        <v>110107.21675188505</v>
      </c>
      <c r="G901">
        <f t="shared" si="312"/>
        <v>0</v>
      </c>
      <c r="H901">
        <f t="shared" si="313"/>
        <v>75369.218235003209</v>
      </c>
      <c r="I901">
        <f t="shared" si="314"/>
        <v>1976.7687441571672</v>
      </c>
      <c r="J901">
        <f t="shared" si="315"/>
        <v>28966.528759011362</v>
      </c>
      <c r="K901" s="9">
        <f t="shared" si="316"/>
        <v>216419.73249005678</v>
      </c>
      <c r="L901" s="7">
        <v>215139</v>
      </c>
      <c r="M901">
        <f t="shared" si="317"/>
        <v>1280.7324900567764</v>
      </c>
      <c r="Q901" s="1">
        <v>13.1</v>
      </c>
      <c r="R901" s="2">
        <v>21.5</v>
      </c>
      <c r="S901" s="2">
        <v>6</v>
      </c>
      <c r="T901" s="2">
        <f t="shared" si="310"/>
        <v>0</v>
      </c>
      <c r="U901" s="2">
        <f t="shared" si="318"/>
        <v>2.9000000000000004</v>
      </c>
      <c r="V901" s="2">
        <f t="shared" si="319"/>
        <v>5.5</v>
      </c>
      <c r="W901" s="1">
        <v>0</v>
      </c>
      <c r="X901" s="2">
        <v>0</v>
      </c>
      <c r="Y901" s="2">
        <v>5</v>
      </c>
      <c r="Z901" s="2">
        <f t="shared" si="320"/>
        <v>0</v>
      </c>
      <c r="AA901" s="2">
        <f t="shared" si="321"/>
        <v>0</v>
      </c>
      <c r="AB901" s="3">
        <f t="shared" si="322"/>
        <v>0</v>
      </c>
      <c r="AC901">
        <v>9.6</v>
      </c>
      <c r="AD901">
        <v>19.600000000000001</v>
      </c>
      <c r="AE901">
        <v>2</v>
      </c>
      <c r="AF901" s="2">
        <f t="shared" si="323"/>
        <v>0</v>
      </c>
      <c r="AG901" s="2">
        <f t="shared" si="324"/>
        <v>6.4</v>
      </c>
      <c r="AH901" s="3">
        <f t="shared" si="325"/>
        <v>3.6000000000000014</v>
      </c>
      <c r="AI901" s="1">
        <v>0.3</v>
      </c>
      <c r="AJ901" s="2">
        <v>0.5</v>
      </c>
      <c r="AK901" s="2">
        <v>4</v>
      </c>
      <c r="AL901" s="2">
        <f t="shared" si="326"/>
        <v>0.2</v>
      </c>
      <c r="AM901" s="2">
        <f t="shared" si="327"/>
        <v>0</v>
      </c>
      <c r="AN901" s="3">
        <f t="shared" si="328"/>
        <v>0</v>
      </c>
      <c r="AO901" s="2">
        <v>9.1999999999999993</v>
      </c>
      <c r="AP901" s="2">
        <v>13.5</v>
      </c>
      <c r="AQ901" s="2">
        <v>1</v>
      </c>
      <c r="AR901" s="2">
        <f t="shared" si="329"/>
        <v>0</v>
      </c>
      <c r="AS901" s="2">
        <f t="shared" si="330"/>
        <v>4.3000000000000007</v>
      </c>
      <c r="AT901" s="3">
        <f t="shared" si="331"/>
        <v>0</v>
      </c>
      <c r="AV901" s="3">
        <v>259.2</v>
      </c>
    </row>
    <row r="902" spans="6:48" x14ac:dyDescent="0.25">
      <c r="F902">
        <f t="shared" si="311"/>
        <v>51610.521375818571</v>
      </c>
      <c r="G902">
        <f t="shared" si="312"/>
        <v>0</v>
      </c>
      <c r="H902">
        <f t="shared" si="313"/>
        <v>0</v>
      </c>
      <c r="I902">
        <f t="shared" si="314"/>
        <v>71091.024538687852</v>
      </c>
      <c r="J902">
        <f t="shared" si="315"/>
        <v>0</v>
      </c>
      <c r="K902" s="9">
        <f t="shared" si="316"/>
        <v>122701.54591450642</v>
      </c>
      <c r="L902" s="7">
        <v>123081</v>
      </c>
      <c r="M902">
        <f t="shared" si="317"/>
        <v>379.45408549357671</v>
      </c>
      <c r="Q902" s="1">
        <v>5.4</v>
      </c>
      <c r="R902" s="2">
        <v>13.9</v>
      </c>
      <c r="S902" s="2">
        <v>1</v>
      </c>
      <c r="T902" s="2">
        <f t="shared" si="310"/>
        <v>2.5999999999999996</v>
      </c>
      <c r="U902" s="2">
        <f t="shared" si="318"/>
        <v>5.9</v>
      </c>
      <c r="V902" s="2">
        <f t="shared" si="319"/>
        <v>0</v>
      </c>
      <c r="W902" s="1">
        <v>0</v>
      </c>
      <c r="X902" s="2">
        <v>0</v>
      </c>
      <c r="Y902" s="2">
        <v>4</v>
      </c>
      <c r="Z902" s="2">
        <f t="shared" si="320"/>
        <v>0</v>
      </c>
      <c r="AA902" s="2">
        <f t="shared" si="321"/>
        <v>0</v>
      </c>
      <c r="AB902" s="3">
        <f t="shared" si="322"/>
        <v>0</v>
      </c>
      <c r="AC902">
        <v>0</v>
      </c>
      <c r="AD902">
        <v>0</v>
      </c>
      <c r="AE902">
        <v>3</v>
      </c>
      <c r="AF902" s="2">
        <f t="shared" si="323"/>
        <v>0</v>
      </c>
      <c r="AG902" s="2">
        <f t="shared" si="324"/>
        <v>0</v>
      </c>
      <c r="AH902" s="3">
        <f t="shared" si="325"/>
        <v>0</v>
      </c>
      <c r="AI902" s="1">
        <v>9.1</v>
      </c>
      <c r="AJ902" s="2">
        <v>18.100000000000001</v>
      </c>
      <c r="AK902" s="2">
        <v>2</v>
      </c>
      <c r="AL902" s="2">
        <f t="shared" si="326"/>
        <v>0</v>
      </c>
      <c r="AM902" s="2">
        <f t="shared" si="327"/>
        <v>6.9</v>
      </c>
      <c r="AN902" s="3">
        <f t="shared" si="328"/>
        <v>2.1000000000000014</v>
      </c>
      <c r="AO902" s="2">
        <v>0</v>
      </c>
      <c r="AP902" s="2">
        <v>0</v>
      </c>
      <c r="AQ902" s="2">
        <v>6</v>
      </c>
      <c r="AR902" s="2">
        <f t="shared" si="329"/>
        <v>0</v>
      </c>
      <c r="AS902" s="2">
        <f t="shared" si="330"/>
        <v>0</v>
      </c>
      <c r="AT902" s="3">
        <f t="shared" si="331"/>
        <v>0</v>
      </c>
      <c r="AV902" s="3">
        <v>199.5</v>
      </c>
    </row>
    <row r="903" spans="6:48" x14ac:dyDescent="0.25">
      <c r="F903">
        <f t="shared" si="311"/>
        <v>103998.78283219125</v>
      </c>
      <c r="G903">
        <f t="shared" si="312"/>
        <v>0</v>
      </c>
      <c r="H903">
        <f t="shared" si="313"/>
        <v>80197.96993485748</v>
      </c>
      <c r="I903">
        <f t="shared" si="314"/>
        <v>0</v>
      </c>
      <c r="J903">
        <f t="shared" si="315"/>
        <v>0</v>
      </c>
      <c r="K903" s="9">
        <f t="shared" si="316"/>
        <v>184196.75276704872</v>
      </c>
      <c r="L903" s="7">
        <v>183434</v>
      </c>
      <c r="M903">
        <f t="shared" si="317"/>
        <v>762.75276704871794</v>
      </c>
      <c r="Q903" s="1">
        <v>16.100000000000001</v>
      </c>
      <c r="R903" s="2">
        <v>22.9</v>
      </c>
      <c r="S903" s="2">
        <v>5</v>
      </c>
      <c r="T903" s="2">
        <f t="shared" si="310"/>
        <v>0</v>
      </c>
      <c r="U903" s="2">
        <f t="shared" si="318"/>
        <v>0</v>
      </c>
      <c r="V903" s="2">
        <f t="shared" si="319"/>
        <v>6.7999999999999972</v>
      </c>
      <c r="W903" s="1">
        <v>0</v>
      </c>
      <c r="X903" s="2">
        <v>0</v>
      </c>
      <c r="Y903" s="2">
        <v>4</v>
      </c>
      <c r="Z903" s="2">
        <f t="shared" si="320"/>
        <v>0</v>
      </c>
      <c r="AA903" s="2">
        <f t="shared" si="321"/>
        <v>0</v>
      </c>
      <c r="AB903" s="3">
        <f t="shared" si="322"/>
        <v>0</v>
      </c>
      <c r="AC903">
        <v>13.2</v>
      </c>
      <c r="AD903">
        <v>23.7</v>
      </c>
      <c r="AE903">
        <v>3</v>
      </c>
      <c r="AF903" s="2">
        <f t="shared" si="323"/>
        <v>0</v>
      </c>
      <c r="AG903" s="2">
        <f t="shared" si="324"/>
        <v>2.8000000000000007</v>
      </c>
      <c r="AH903" s="3">
        <f t="shared" si="325"/>
        <v>7.6999999999999993</v>
      </c>
      <c r="AI903" s="1">
        <v>0</v>
      </c>
      <c r="AJ903" s="2">
        <v>0</v>
      </c>
      <c r="AK903" s="2">
        <v>2</v>
      </c>
      <c r="AL903" s="2">
        <f t="shared" si="326"/>
        <v>0</v>
      </c>
      <c r="AM903" s="2">
        <f t="shared" si="327"/>
        <v>0</v>
      </c>
      <c r="AN903" s="3">
        <f t="shared" si="328"/>
        <v>0</v>
      </c>
      <c r="AO903" s="2">
        <v>0</v>
      </c>
      <c r="AP903" s="2">
        <v>0</v>
      </c>
      <c r="AQ903" s="2">
        <v>1</v>
      </c>
      <c r="AR903" s="2">
        <f t="shared" si="329"/>
        <v>0</v>
      </c>
      <c r="AS903" s="2">
        <f t="shared" si="330"/>
        <v>0</v>
      </c>
      <c r="AT903" s="3">
        <f t="shared" si="331"/>
        <v>0</v>
      </c>
      <c r="AV903" s="3">
        <v>186</v>
      </c>
    </row>
    <row r="904" spans="6:48" x14ac:dyDescent="0.25">
      <c r="F904">
        <f t="shared" si="311"/>
        <v>91766.305247854994</v>
      </c>
      <c r="G904">
        <f t="shared" si="312"/>
        <v>23108.857148916955</v>
      </c>
      <c r="H904">
        <f t="shared" si="313"/>
        <v>0</v>
      </c>
      <c r="I904">
        <f t="shared" si="314"/>
        <v>98503.617360972436</v>
      </c>
      <c r="J904">
        <f t="shared" si="315"/>
        <v>0</v>
      </c>
      <c r="K904" s="9">
        <f t="shared" si="316"/>
        <v>213378.7797577444</v>
      </c>
      <c r="L904" s="7">
        <v>215709</v>
      </c>
      <c r="M904">
        <f t="shared" si="317"/>
        <v>2330.2202422556002</v>
      </c>
      <c r="Q904" s="1">
        <v>1.5</v>
      </c>
      <c r="R904" s="2">
        <v>12.2</v>
      </c>
      <c r="S904" s="2">
        <v>3</v>
      </c>
      <c r="T904" s="2">
        <f t="shared" si="310"/>
        <v>6.5</v>
      </c>
      <c r="U904" s="2">
        <f t="shared" si="318"/>
        <v>4.1999999999999993</v>
      </c>
      <c r="V904" s="2">
        <f t="shared" si="319"/>
        <v>0</v>
      </c>
      <c r="W904" s="1">
        <v>15.5</v>
      </c>
      <c r="X904" s="2">
        <v>18.399999999999999</v>
      </c>
      <c r="Y904" s="2">
        <v>1</v>
      </c>
      <c r="Z904" s="2">
        <f t="shared" si="320"/>
        <v>0</v>
      </c>
      <c r="AA904" s="2">
        <f t="shared" si="321"/>
        <v>0.5</v>
      </c>
      <c r="AB904" s="3">
        <f t="shared" si="322"/>
        <v>2.3999999999999986</v>
      </c>
      <c r="AC904">
        <v>0</v>
      </c>
      <c r="AD904">
        <v>0</v>
      </c>
      <c r="AE904">
        <v>4</v>
      </c>
      <c r="AF904" s="2">
        <f t="shared" si="323"/>
        <v>0</v>
      </c>
      <c r="AG904" s="2">
        <f t="shared" si="324"/>
        <v>0</v>
      </c>
      <c r="AH904" s="3">
        <f t="shared" si="325"/>
        <v>0</v>
      </c>
      <c r="AI904" s="1">
        <v>8.5</v>
      </c>
      <c r="AJ904" s="2">
        <v>18</v>
      </c>
      <c r="AK904" s="2">
        <v>6</v>
      </c>
      <c r="AL904" s="2">
        <f t="shared" si="326"/>
        <v>0</v>
      </c>
      <c r="AM904" s="2">
        <f t="shared" si="327"/>
        <v>7.5</v>
      </c>
      <c r="AN904" s="3">
        <f t="shared" si="328"/>
        <v>2</v>
      </c>
      <c r="AO904" s="2">
        <v>0</v>
      </c>
      <c r="AP904" s="2">
        <v>0</v>
      </c>
      <c r="AQ904" s="2">
        <v>5</v>
      </c>
      <c r="AR904" s="2">
        <f t="shared" si="329"/>
        <v>0</v>
      </c>
      <c r="AS904" s="2">
        <f t="shared" si="330"/>
        <v>0</v>
      </c>
      <c r="AT904" s="3">
        <f t="shared" si="331"/>
        <v>0</v>
      </c>
      <c r="AV904" s="3">
        <v>265.5</v>
      </c>
    </row>
    <row r="905" spans="6:48" x14ac:dyDescent="0.25">
      <c r="F905">
        <f t="shared" si="311"/>
        <v>0</v>
      </c>
      <c r="G905">
        <f t="shared" si="312"/>
        <v>61746.012989851268</v>
      </c>
      <c r="H905">
        <f t="shared" si="313"/>
        <v>0</v>
      </c>
      <c r="I905">
        <f t="shared" si="314"/>
        <v>0</v>
      </c>
      <c r="J905">
        <f t="shared" si="315"/>
        <v>69051.062204519214</v>
      </c>
      <c r="K905" s="9">
        <f t="shared" si="316"/>
        <v>130797.07519437048</v>
      </c>
      <c r="L905" s="7">
        <v>129300</v>
      </c>
      <c r="M905">
        <f t="shared" si="317"/>
        <v>1497.0751943704818</v>
      </c>
      <c r="Q905" s="1">
        <v>0</v>
      </c>
      <c r="R905" s="2">
        <v>0</v>
      </c>
      <c r="S905" s="2">
        <v>3</v>
      </c>
      <c r="T905" s="2">
        <f t="shared" si="310"/>
        <v>0</v>
      </c>
      <c r="U905" s="2">
        <f t="shared" si="318"/>
        <v>0</v>
      </c>
      <c r="V905" s="2">
        <f t="shared" si="319"/>
        <v>0</v>
      </c>
      <c r="W905" s="1">
        <v>3.7</v>
      </c>
      <c r="X905" s="2">
        <v>9.9</v>
      </c>
      <c r="Y905" s="2">
        <v>5</v>
      </c>
      <c r="Z905" s="2">
        <f t="shared" si="320"/>
        <v>4.3</v>
      </c>
      <c r="AA905" s="2">
        <f t="shared" si="321"/>
        <v>1.9000000000000004</v>
      </c>
      <c r="AB905" s="3">
        <f t="shared" si="322"/>
        <v>0</v>
      </c>
      <c r="AC905">
        <v>0</v>
      </c>
      <c r="AD905">
        <v>0</v>
      </c>
      <c r="AE905">
        <v>1</v>
      </c>
      <c r="AF905" s="2">
        <f t="shared" si="323"/>
        <v>0</v>
      </c>
      <c r="AG905" s="2">
        <f t="shared" si="324"/>
        <v>0</v>
      </c>
      <c r="AH905" s="3">
        <f t="shared" si="325"/>
        <v>0</v>
      </c>
      <c r="AI905" s="1">
        <v>0</v>
      </c>
      <c r="AJ905" s="2">
        <v>0</v>
      </c>
      <c r="AK905" s="2">
        <v>2</v>
      </c>
      <c r="AL905" s="2">
        <f t="shared" si="326"/>
        <v>0</v>
      </c>
      <c r="AM905" s="2">
        <f t="shared" si="327"/>
        <v>0</v>
      </c>
      <c r="AN905" s="3">
        <f t="shared" si="328"/>
        <v>0</v>
      </c>
      <c r="AO905" s="2">
        <v>5.5</v>
      </c>
      <c r="AP905" s="2">
        <v>16.100000000000001</v>
      </c>
      <c r="AQ905" s="2">
        <v>4</v>
      </c>
      <c r="AR905" s="2">
        <f t="shared" si="329"/>
        <v>2.5</v>
      </c>
      <c r="AS905" s="2">
        <f t="shared" si="330"/>
        <v>8</v>
      </c>
      <c r="AT905" s="3">
        <f t="shared" si="331"/>
        <v>0.10000000000000142</v>
      </c>
      <c r="AV905" s="3">
        <v>189.2</v>
      </c>
    </row>
    <row r="906" spans="6:48" x14ac:dyDescent="0.25">
      <c r="F906">
        <f t="shared" si="311"/>
        <v>0</v>
      </c>
      <c r="G906">
        <f t="shared" si="312"/>
        <v>0</v>
      </c>
      <c r="H906">
        <f t="shared" si="313"/>
        <v>75079.855221051184</v>
      </c>
      <c r="I906">
        <f t="shared" si="314"/>
        <v>98257.446496362914</v>
      </c>
      <c r="J906">
        <f t="shared" si="315"/>
        <v>0</v>
      </c>
      <c r="K906" s="9">
        <f t="shared" si="316"/>
        <v>173337.30171741411</v>
      </c>
      <c r="L906" s="7">
        <v>173361</v>
      </c>
      <c r="M906">
        <f t="shared" si="317"/>
        <v>23.698282585886773</v>
      </c>
      <c r="Q906" s="1">
        <v>0</v>
      </c>
      <c r="R906" s="2">
        <v>0</v>
      </c>
      <c r="S906" s="2">
        <v>4</v>
      </c>
      <c r="T906" s="2">
        <f t="shared" si="310"/>
        <v>0</v>
      </c>
      <c r="U906" s="2">
        <f t="shared" si="318"/>
        <v>0</v>
      </c>
      <c r="V906" s="2">
        <f t="shared" si="319"/>
        <v>0</v>
      </c>
      <c r="W906" s="1">
        <v>0</v>
      </c>
      <c r="X906" s="2">
        <v>0</v>
      </c>
      <c r="Y906" s="2">
        <v>3</v>
      </c>
      <c r="Z906" s="2">
        <f t="shared" si="320"/>
        <v>0</v>
      </c>
      <c r="AA906" s="2">
        <f t="shared" si="321"/>
        <v>0</v>
      </c>
      <c r="AB906" s="3">
        <f t="shared" si="322"/>
        <v>0</v>
      </c>
      <c r="AC906">
        <v>10.3</v>
      </c>
      <c r="AD906">
        <v>19.7</v>
      </c>
      <c r="AE906">
        <v>1</v>
      </c>
      <c r="AF906" s="2">
        <f t="shared" si="323"/>
        <v>0</v>
      </c>
      <c r="AG906" s="2">
        <f t="shared" si="324"/>
        <v>5.6999999999999993</v>
      </c>
      <c r="AH906" s="3">
        <f t="shared" si="325"/>
        <v>3.6999999999999993</v>
      </c>
      <c r="AI906" s="1">
        <v>2</v>
      </c>
      <c r="AJ906" s="2">
        <v>10.3</v>
      </c>
      <c r="AK906" s="2">
        <v>6</v>
      </c>
      <c r="AL906" s="2">
        <f t="shared" si="326"/>
        <v>6</v>
      </c>
      <c r="AM906" s="2">
        <f t="shared" si="327"/>
        <v>2.3000000000000007</v>
      </c>
      <c r="AN906" s="3">
        <f t="shared" si="328"/>
        <v>0</v>
      </c>
      <c r="AO906" s="2">
        <v>0</v>
      </c>
      <c r="AP906" s="2">
        <v>0</v>
      </c>
      <c r="AQ906" s="2">
        <v>2</v>
      </c>
      <c r="AR906" s="2">
        <f t="shared" si="329"/>
        <v>0</v>
      </c>
      <c r="AS906" s="2">
        <f t="shared" si="330"/>
        <v>0</v>
      </c>
      <c r="AT906" s="3">
        <f t="shared" si="331"/>
        <v>0</v>
      </c>
      <c r="AV906" s="3">
        <v>141.6</v>
      </c>
    </row>
    <row r="907" spans="6:48" x14ac:dyDescent="0.25">
      <c r="F907">
        <f t="shared" si="311"/>
        <v>0</v>
      </c>
      <c r="G907">
        <f t="shared" si="312"/>
        <v>89528.413286282987</v>
      </c>
      <c r="H907">
        <f t="shared" si="313"/>
        <v>0</v>
      </c>
      <c r="I907">
        <f t="shared" si="314"/>
        <v>0</v>
      </c>
      <c r="J907">
        <f t="shared" si="315"/>
        <v>63698.493311375401</v>
      </c>
      <c r="K907" s="9">
        <f t="shared" si="316"/>
        <v>153226.90659765838</v>
      </c>
      <c r="L907" s="7">
        <v>151581</v>
      </c>
      <c r="M907">
        <f t="shared" si="317"/>
        <v>1645.9065976583806</v>
      </c>
      <c r="Q907" s="1">
        <v>0</v>
      </c>
      <c r="R907" s="2">
        <v>0</v>
      </c>
      <c r="S907" s="2">
        <v>5</v>
      </c>
      <c r="T907" s="2">
        <f t="shared" si="310"/>
        <v>0</v>
      </c>
      <c r="U907" s="2">
        <f t="shared" si="318"/>
        <v>0</v>
      </c>
      <c r="V907" s="2">
        <f t="shared" si="319"/>
        <v>0</v>
      </c>
      <c r="W907" s="1">
        <v>4.3</v>
      </c>
      <c r="X907" s="2">
        <v>12.6</v>
      </c>
      <c r="Y907" s="2">
        <v>4</v>
      </c>
      <c r="Z907" s="2">
        <f t="shared" si="320"/>
        <v>3.7</v>
      </c>
      <c r="AA907" s="2">
        <f t="shared" si="321"/>
        <v>4.6000000000000005</v>
      </c>
      <c r="AB907" s="3">
        <f t="shared" si="322"/>
        <v>0</v>
      </c>
      <c r="AC907">
        <v>0</v>
      </c>
      <c r="AD907">
        <v>0</v>
      </c>
      <c r="AE907">
        <v>2</v>
      </c>
      <c r="AF907" s="2">
        <f t="shared" si="323"/>
        <v>0</v>
      </c>
      <c r="AG907" s="2">
        <f t="shared" si="324"/>
        <v>0</v>
      </c>
      <c r="AH907" s="3">
        <f t="shared" si="325"/>
        <v>0</v>
      </c>
      <c r="AI907" s="1">
        <v>0</v>
      </c>
      <c r="AJ907" s="2">
        <v>0</v>
      </c>
      <c r="AK907" s="2">
        <v>3</v>
      </c>
      <c r="AL907" s="2">
        <f t="shared" si="326"/>
        <v>0</v>
      </c>
      <c r="AM907" s="2">
        <f t="shared" si="327"/>
        <v>0</v>
      </c>
      <c r="AN907" s="3">
        <f t="shared" si="328"/>
        <v>0</v>
      </c>
      <c r="AO907" s="2">
        <v>6.7</v>
      </c>
      <c r="AP907" s="2">
        <v>16.100000000000001</v>
      </c>
      <c r="AQ907" s="2">
        <v>1</v>
      </c>
      <c r="AR907" s="2">
        <f t="shared" si="329"/>
        <v>1.2999999999999998</v>
      </c>
      <c r="AS907" s="2">
        <f t="shared" si="330"/>
        <v>8</v>
      </c>
      <c r="AT907" s="3">
        <f t="shared" si="331"/>
        <v>0.10000000000000142</v>
      </c>
      <c r="AV907" s="3">
        <v>195.8</v>
      </c>
    </row>
    <row r="908" spans="6:48" x14ac:dyDescent="0.25">
      <c r="F908">
        <f t="shared" si="311"/>
        <v>41809.169557617141</v>
      </c>
      <c r="G908">
        <f t="shared" si="312"/>
        <v>0</v>
      </c>
      <c r="H908">
        <f t="shared" si="313"/>
        <v>64152.702228576622</v>
      </c>
      <c r="I908">
        <f t="shared" si="314"/>
        <v>0</v>
      </c>
      <c r="J908">
        <f t="shared" si="315"/>
        <v>29431.370802435027</v>
      </c>
      <c r="K908" s="9">
        <f t="shared" si="316"/>
        <v>135393.24258862878</v>
      </c>
      <c r="L908" s="7">
        <v>135050</v>
      </c>
      <c r="M908">
        <f t="shared" si="317"/>
        <v>343.24258862878196</v>
      </c>
      <c r="Q908" s="1">
        <v>4.5999999999999996</v>
      </c>
      <c r="R908" s="2">
        <v>10.5</v>
      </c>
      <c r="S908" s="2">
        <v>4</v>
      </c>
      <c r="T908" s="2">
        <f t="shared" si="310"/>
        <v>3.4000000000000004</v>
      </c>
      <c r="U908" s="2">
        <f t="shared" si="318"/>
        <v>2.5</v>
      </c>
      <c r="V908" s="2">
        <f t="shared" si="319"/>
        <v>0</v>
      </c>
      <c r="W908" s="1">
        <v>0</v>
      </c>
      <c r="X908" s="2">
        <v>0</v>
      </c>
      <c r="Y908" s="2">
        <v>2</v>
      </c>
      <c r="Z908" s="2">
        <f t="shared" si="320"/>
        <v>0</v>
      </c>
      <c r="AA908" s="2">
        <f t="shared" si="321"/>
        <v>0</v>
      </c>
      <c r="AB908" s="3">
        <f t="shared" si="322"/>
        <v>0</v>
      </c>
      <c r="AC908">
        <v>13.1</v>
      </c>
      <c r="AD908">
        <v>21.5</v>
      </c>
      <c r="AE908">
        <v>5</v>
      </c>
      <c r="AF908" s="2">
        <f t="shared" si="323"/>
        <v>0</v>
      </c>
      <c r="AG908" s="2">
        <f t="shared" si="324"/>
        <v>2.9000000000000004</v>
      </c>
      <c r="AH908" s="3">
        <f t="shared" si="325"/>
        <v>5.5</v>
      </c>
      <c r="AI908" s="1">
        <v>0</v>
      </c>
      <c r="AJ908" s="2">
        <v>0</v>
      </c>
      <c r="AK908" s="2">
        <v>1</v>
      </c>
      <c r="AL908" s="2">
        <f t="shared" si="326"/>
        <v>0</v>
      </c>
      <c r="AM908" s="2">
        <f t="shared" si="327"/>
        <v>0</v>
      </c>
      <c r="AN908" s="3">
        <f t="shared" si="328"/>
        <v>0</v>
      </c>
      <c r="AO908" s="2">
        <v>0.1</v>
      </c>
      <c r="AP908" s="2">
        <v>4.0999999999999996</v>
      </c>
      <c r="AQ908" s="2">
        <v>3</v>
      </c>
      <c r="AR908" s="2">
        <f t="shared" si="329"/>
        <v>3.9999999999999996</v>
      </c>
      <c r="AS908" s="2">
        <f t="shared" si="330"/>
        <v>0</v>
      </c>
      <c r="AT908" s="3">
        <f t="shared" si="331"/>
        <v>0</v>
      </c>
      <c r="AV908" s="3">
        <v>203.7</v>
      </c>
    </row>
    <row r="909" spans="6:48" x14ac:dyDescent="0.25">
      <c r="F909">
        <f t="shared" si="311"/>
        <v>68855.940746314518</v>
      </c>
      <c r="G909">
        <f t="shared" si="312"/>
        <v>0</v>
      </c>
      <c r="H909">
        <f t="shared" si="313"/>
        <v>59701.299704659803</v>
      </c>
      <c r="I909">
        <f t="shared" si="314"/>
        <v>0</v>
      </c>
      <c r="J909">
        <f t="shared" si="315"/>
        <v>0</v>
      </c>
      <c r="K909" s="9">
        <f t="shared" si="316"/>
        <v>128557.24045097432</v>
      </c>
      <c r="L909" s="7">
        <v>128650</v>
      </c>
      <c r="M909">
        <f t="shared" si="317"/>
        <v>92.759549025679007</v>
      </c>
      <c r="Q909" s="1">
        <v>4.8</v>
      </c>
      <c r="R909" s="2">
        <v>15.1</v>
      </c>
      <c r="S909" s="2">
        <v>5</v>
      </c>
      <c r="T909" s="2">
        <f t="shared" si="310"/>
        <v>3.2</v>
      </c>
      <c r="U909" s="2">
        <f t="shared" si="318"/>
        <v>7.1000000000000005</v>
      </c>
      <c r="V909" s="2">
        <f t="shared" si="319"/>
        <v>0</v>
      </c>
      <c r="W909" s="1">
        <v>0</v>
      </c>
      <c r="X909" s="2">
        <v>0</v>
      </c>
      <c r="Y909" s="2">
        <v>1</v>
      </c>
      <c r="Z909" s="2">
        <f t="shared" si="320"/>
        <v>0</v>
      </c>
      <c r="AA909" s="2">
        <f t="shared" si="321"/>
        <v>0</v>
      </c>
      <c r="AB909" s="3">
        <f t="shared" si="322"/>
        <v>0</v>
      </c>
      <c r="AC909">
        <v>14.4</v>
      </c>
      <c r="AD909">
        <v>22</v>
      </c>
      <c r="AE909">
        <v>6</v>
      </c>
      <c r="AF909" s="2">
        <f t="shared" si="323"/>
        <v>0</v>
      </c>
      <c r="AG909" s="2">
        <f t="shared" si="324"/>
        <v>1.5999999999999996</v>
      </c>
      <c r="AH909" s="3">
        <f t="shared" si="325"/>
        <v>6</v>
      </c>
      <c r="AI909" s="1">
        <v>0</v>
      </c>
      <c r="AJ909" s="2">
        <v>0</v>
      </c>
      <c r="AK909" s="2">
        <v>2</v>
      </c>
      <c r="AL909" s="2">
        <f t="shared" si="326"/>
        <v>0</v>
      </c>
      <c r="AM909" s="2">
        <f t="shared" si="327"/>
        <v>0</v>
      </c>
      <c r="AN909" s="3">
        <f t="shared" si="328"/>
        <v>0</v>
      </c>
      <c r="AO909" s="2">
        <v>0</v>
      </c>
      <c r="AP909" s="2">
        <v>0</v>
      </c>
      <c r="AQ909" s="2">
        <v>4</v>
      </c>
      <c r="AR909" s="2">
        <f t="shared" si="329"/>
        <v>0</v>
      </c>
      <c r="AS909" s="2">
        <f t="shared" si="330"/>
        <v>0</v>
      </c>
      <c r="AT909" s="3">
        <f t="shared" si="331"/>
        <v>0</v>
      </c>
      <c r="AV909" s="3">
        <v>215.3</v>
      </c>
    </row>
    <row r="910" spans="6:48" x14ac:dyDescent="0.25">
      <c r="F910">
        <f t="shared" si="311"/>
        <v>0</v>
      </c>
      <c r="G910">
        <f t="shared" si="312"/>
        <v>0</v>
      </c>
      <c r="H910">
        <f t="shared" si="313"/>
        <v>175084.88754267182</v>
      </c>
      <c r="I910">
        <f t="shared" si="314"/>
        <v>53294.074048138922</v>
      </c>
      <c r="J910">
        <f t="shared" si="315"/>
        <v>0</v>
      </c>
      <c r="K910" s="9">
        <f t="shared" si="316"/>
        <v>228378.96159081074</v>
      </c>
      <c r="L910" s="7">
        <v>228999</v>
      </c>
      <c r="M910">
        <f t="shared" si="317"/>
        <v>620.03840918926289</v>
      </c>
      <c r="Q910" s="1">
        <v>0</v>
      </c>
      <c r="R910" s="2">
        <v>0</v>
      </c>
      <c r="S910" s="2">
        <v>3</v>
      </c>
      <c r="T910" s="2">
        <f t="shared" ref="T910:T973" si="332">IF($Q910&gt;$D$2,0,IF($R910&lt;$D$2,$R910-$Q910,$D$2-$Q910))</f>
        <v>0</v>
      </c>
      <c r="U910" s="2">
        <f t="shared" si="318"/>
        <v>0</v>
      </c>
      <c r="V910" s="2">
        <f t="shared" si="319"/>
        <v>0</v>
      </c>
      <c r="W910" s="1">
        <v>0</v>
      </c>
      <c r="X910" s="2">
        <v>0</v>
      </c>
      <c r="Y910" s="2">
        <v>6</v>
      </c>
      <c r="Z910" s="2">
        <f t="shared" si="320"/>
        <v>0</v>
      </c>
      <c r="AA910" s="2">
        <f t="shared" si="321"/>
        <v>0</v>
      </c>
      <c r="AB910" s="3">
        <f t="shared" si="322"/>
        <v>0</v>
      </c>
      <c r="AC910">
        <v>2.2000000000000002</v>
      </c>
      <c r="AD910">
        <v>21.5</v>
      </c>
      <c r="AE910">
        <v>4</v>
      </c>
      <c r="AF910" s="2">
        <f t="shared" si="323"/>
        <v>5.8</v>
      </c>
      <c r="AG910" s="2">
        <f t="shared" si="324"/>
        <v>8</v>
      </c>
      <c r="AH910" s="3">
        <f t="shared" si="325"/>
        <v>5.5</v>
      </c>
      <c r="AI910" s="1">
        <v>14.3</v>
      </c>
      <c r="AJ910" s="2">
        <v>20.3</v>
      </c>
      <c r="AK910" s="2">
        <v>1</v>
      </c>
      <c r="AL910" s="2">
        <f t="shared" si="326"/>
        <v>0</v>
      </c>
      <c r="AM910" s="2">
        <f t="shared" si="327"/>
        <v>1.6999999999999993</v>
      </c>
      <c r="AN910" s="3">
        <f t="shared" si="328"/>
        <v>4.3000000000000007</v>
      </c>
      <c r="AO910" s="2">
        <v>0</v>
      </c>
      <c r="AP910" s="2">
        <v>0</v>
      </c>
      <c r="AQ910" s="2">
        <v>5</v>
      </c>
      <c r="AR910" s="2">
        <f t="shared" si="329"/>
        <v>0</v>
      </c>
      <c r="AS910" s="2">
        <f t="shared" si="330"/>
        <v>0</v>
      </c>
      <c r="AT910" s="3">
        <f t="shared" si="331"/>
        <v>0</v>
      </c>
      <c r="AV910" s="3">
        <v>202.4</v>
      </c>
    </row>
    <row r="911" spans="6:48" x14ac:dyDescent="0.25">
      <c r="F911">
        <f t="shared" si="311"/>
        <v>40000.960485413496</v>
      </c>
      <c r="G911">
        <f t="shared" si="312"/>
        <v>0</v>
      </c>
      <c r="H911">
        <f t="shared" si="313"/>
        <v>53542.16305257169</v>
      </c>
      <c r="I911">
        <f t="shared" si="314"/>
        <v>40744.611366946789</v>
      </c>
      <c r="J911">
        <f t="shared" si="315"/>
        <v>0</v>
      </c>
      <c r="K911" s="9">
        <f t="shared" si="316"/>
        <v>134287.73490493197</v>
      </c>
      <c r="L911" s="7">
        <v>134620</v>
      </c>
      <c r="M911">
        <f t="shared" si="317"/>
        <v>332.2650950680254</v>
      </c>
      <c r="Q911" s="1">
        <v>7.1</v>
      </c>
      <c r="R911" s="2">
        <v>14.8</v>
      </c>
      <c r="S911" s="2">
        <v>1</v>
      </c>
      <c r="T911" s="2">
        <f t="shared" si="332"/>
        <v>0.90000000000000036</v>
      </c>
      <c r="U911" s="2">
        <f t="shared" si="318"/>
        <v>6.8000000000000007</v>
      </c>
      <c r="V911" s="2">
        <f t="shared" si="319"/>
        <v>0</v>
      </c>
      <c r="W911" s="1">
        <v>0</v>
      </c>
      <c r="X911" s="2">
        <v>0</v>
      </c>
      <c r="Y911" s="2">
        <v>5</v>
      </c>
      <c r="Z911" s="2">
        <f t="shared" si="320"/>
        <v>0</v>
      </c>
      <c r="AA911" s="2">
        <f t="shared" si="321"/>
        <v>0</v>
      </c>
      <c r="AB911" s="3">
        <f t="shared" si="322"/>
        <v>0</v>
      </c>
      <c r="AC911">
        <v>10.3</v>
      </c>
      <c r="AD911">
        <v>14.9</v>
      </c>
      <c r="AE911">
        <v>6</v>
      </c>
      <c r="AF911" s="2">
        <f t="shared" si="323"/>
        <v>0</v>
      </c>
      <c r="AG911" s="2">
        <f t="shared" si="324"/>
        <v>4.5999999999999996</v>
      </c>
      <c r="AH911" s="3">
        <f t="shared" si="325"/>
        <v>0</v>
      </c>
      <c r="AI911" s="1">
        <v>20.100000000000001</v>
      </c>
      <c r="AJ911" s="2">
        <v>24</v>
      </c>
      <c r="AK911" s="2">
        <v>3</v>
      </c>
      <c r="AL911" s="2">
        <f t="shared" si="326"/>
        <v>0</v>
      </c>
      <c r="AM911" s="2">
        <f t="shared" si="327"/>
        <v>0</v>
      </c>
      <c r="AN911" s="3">
        <f t="shared" si="328"/>
        <v>3.8999999999999986</v>
      </c>
      <c r="AO911" s="2">
        <v>12.9</v>
      </c>
      <c r="AP911" s="2">
        <v>12.9</v>
      </c>
      <c r="AQ911" s="2">
        <v>2</v>
      </c>
      <c r="AR911" s="2">
        <f t="shared" si="329"/>
        <v>0</v>
      </c>
      <c r="AS911" s="2">
        <f t="shared" si="330"/>
        <v>0</v>
      </c>
      <c r="AT911" s="3">
        <f t="shared" si="331"/>
        <v>0</v>
      </c>
      <c r="AV911" s="3">
        <v>183.5</v>
      </c>
    </row>
    <row r="912" spans="6:48" x14ac:dyDescent="0.25">
      <c r="F912">
        <f t="shared" si="311"/>
        <v>31209.94114821728</v>
      </c>
      <c r="G912">
        <f t="shared" si="312"/>
        <v>68018.63569120488</v>
      </c>
      <c r="H912">
        <f t="shared" si="313"/>
        <v>129199.74530065489</v>
      </c>
      <c r="I912">
        <f t="shared" si="314"/>
        <v>0</v>
      </c>
      <c r="J912">
        <f t="shared" si="315"/>
        <v>0</v>
      </c>
      <c r="K912" s="9">
        <f t="shared" si="316"/>
        <v>228428.32214007707</v>
      </c>
      <c r="L912" s="7">
        <v>229556</v>
      </c>
      <c r="M912">
        <f t="shared" si="317"/>
        <v>1127.6778599229292</v>
      </c>
      <c r="Q912" s="1">
        <v>5.7</v>
      </c>
      <c r="R912" s="2">
        <v>8.9</v>
      </c>
      <c r="S912" s="2">
        <v>6</v>
      </c>
      <c r="T912" s="2">
        <f t="shared" si="332"/>
        <v>2.2999999999999998</v>
      </c>
      <c r="U912" s="2">
        <f t="shared" si="318"/>
        <v>0.90000000000000036</v>
      </c>
      <c r="V912" s="2">
        <f t="shared" si="319"/>
        <v>0</v>
      </c>
      <c r="W912" s="1">
        <v>0.3</v>
      </c>
      <c r="X912" s="2">
        <v>9.1999999999999993</v>
      </c>
      <c r="Y912" s="2">
        <v>1</v>
      </c>
      <c r="Z912" s="2">
        <f t="shared" si="320"/>
        <v>7.7</v>
      </c>
      <c r="AA912" s="2">
        <f t="shared" si="321"/>
        <v>1.1999999999999984</v>
      </c>
      <c r="AB912" s="3">
        <f t="shared" si="322"/>
        <v>0</v>
      </c>
      <c r="AC912">
        <v>1.9</v>
      </c>
      <c r="AD912">
        <v>12.2</v>
      </c>
      <c r="AE912">
        <v>5</v>
      </c>
      <c r="AF912" s="2">
        <f t="shared" si="323"/>
        <v>6.1</v>
      </c>
      <c r="AG912" s="2">
        <f t="shared" si="324"/>
        <v>4.1999999999999993</v>
      </c>
      <c r="AH912" s="3">
        <f t="shared" si="325"/>
        <v>0</v>
      </c>
      <c r="AI912" s="1">
        <v>0</v>
      </c>
      <c r="AJ912" s="2">
        <v>0</v>
      </c>
      <c r="AK912" s="2">
        <v>4</v>
      </c>
      <c r="AL912" s="2">
        <f t="shared" si="326"/>
        <v>0</v>
      </c>
      <c r="AM912" s="2">
        <f t="shared" si="327"/>
        <v>0</v>
      </c>
      <c r="AN912" s="3">
        <f t="shared" si="328"/>
        <v>0</v>
      </c>
      <c r="AO912" s="2">
        <v>0</v>
      </c>
      <c r="AP912" s="2">
        <v>0</v>
      </c>
      <c r="AQ912" s="2">
        <v>3</v>
      </c>
      <c r="AR912" s="2">
        <f t="shared" si="329"/>
        <v>0</v>
      </c>
      <c r="AS912" s="2">
        <f t="shared" si="330"/>
        <v>0</v>
      </c>
      <c r="AT912" s="3">
        <f t="shared" si="331"/>
        <v>0</v>
      </c>
      <c r="AV912" s="3">
        <v>219.4</v>
      </c>
    </row>
    <row r="913" spans="6:48" x14ac:dyDescent="0.25">
      <c r="F913">
        <f t="shared" si="311"/>
        <v>0</v>
      </c>
      <c r="G913">
        <f t="shared" si="312"/>
        <v>213804.74745390742</v>
      </c>
      <c r="H913">
        <f t="shared" si="313"/>
        <v>0</v>
      </c>
      <c r="I913">
        <f t="shared" si="314"/>
        <v>0</v>
      </c>
      <c r="J913">
        <f t="shared" si="315"/>
        <v>180005.26844813937</v>
      </c>
      <c r="K913" s="9">
        <f t="shared" si="316"/>
        <v>393810.01590204681</v>
      </c>
      <c r="L913" s="7">
        <v>395827</v>
      </c>
      <c r="M913">
        <f t="shared" si="317"/>
        <v>2016.9840979531873</v>
      </c>
      <c r="Q913" s="1">
        <v>0</v>
      </c>
      <c r="R913" s="2">
        <v>0</v>
      </c>
      <c r="S913" s="2">
        <v>2</v>
      </c>
      <c r="T913" s="2">
        <f t="shared" si="332"/>
        <v>0</v>
      </c>
      <c r="U913" s="2">
        <f t="shared" si="318"/>
        <v>0</v>
      </c>
      <c r="V913" s="2">
        <f t="shared" si="319"/>
        <v>0</v>
      </c>
      <c r="W913" s="1">
        <v>0.6</v>
      </c>
      <c r="X913" s="2">
        <v>17.2</v>
      </c>
      <c r="Y913" s="2">
        <v>6</v>
      </c>
      <c r="Z913" s="2">
        <f t="shared" si="320"/>
        <v>7.4</v>
      </c>
      <c r="AA913" s="2">
        <f t="shared" si="321"/>
        <v>7.9999999999999982</v>
      </c>
      <c r="AB913" s="3">
        <f t="shared" si="322"/>
        <v>1.1999999999999993</v>
      </c>
      <c r="AC913">
        <v>0</v>
      </c>
      <c r="AD913">
        <v>0</v>
      </c>
      <c r="AE913">
        <v>4</v>
      </c>
      <c r="AF913" s="2">
        <f t="shared" si="323"/>
        <v>0</v>
      </c>
      <c r="AG913" s="2">
        <f t="shared" si="324"/>
        <v>0</v>
      </c>
      <c r="AH913" s="3">
        <f t="shared" si="325"/>
        <v>0</v>
      </c>
      <c r="AI913" s="1">
        <v>0</v>
      </c>
      <c r="AJ913" s="2">
        <v>0</v>
      </c>
      <c r="AK913" s="2">
        <v>3</v>
      </c>
      <c r="AL913" s="2">
        <f t="shared" si="326"/>
        <v>0</v>
      </c>
      <c r="AM913" s="2">
        <f t="shared" si="327"/>
        <v>0</v>
      </c>
      <c r="AN913" s="3">
        <f t="shared" si="328"/>
        <v>0</v>
      </c>
      <c r="AO913" s="2">
        <v>6.5</v>
      </c>
      <c r="AP913" s="2">
        <v>23.9</v>
      </c>
      <c r="AQ913" s="2">
        <v>1</v>
      </c>
      <c r="AR913" s="2">
        <f t="shared" si="329"/>
        <v>1.5</v>
      </c>
      <c r="AS913" s="2">
        <f t="shared" si="330"/>
        <v>8</v>
      </c>
      <c r="AT913" s="3">
        <f t="shared" si="331"/>
        <v>7.8999999999999986</v>
      </c>
      <c r="AV913" s="3">
        <v>374.8</v>
      </c>
    </row>
    <row r="914" spans="6:48" x14ac:dyDescent="0.25">
      <c r="F914">
        <f t="shared" si="311"/>
        <v>91766.305247854994</v>
      </c>
      <c r="G914">
        <f t="shared" si="312"/>
        <v>23108.857148916955</v>
      </c>
      <c r="H914">
        <f t="shared" si="313"/>
        <v>0</v>
      </c>
      <c r="I914">
        <f t="shared" si="314"/>
        <v>98503.617360972436</v>
      </c>
      <c r="J914">
        <f t="shared" si="315"/>
        <v>0</v>
      </c>
      <c r="K914" s="9">
        <f t="shared" si="316"/>
        <v>213378.7797577444</v>
      </c>
      <c r="L914" s="7">
        <v>215709</v>
      </c>
      <c r="M914">
        <f t="shared" si="317"/>
        <v>2330.2202422556002</v>
      </c>
      <c r="Q914" s="1">
        <v>1.5</v>
      </c>
      <c r="R914" s="2">
        <v>12.2</v>
      </c>
      <c r="S914" s="2">
        <v>3</v>
      </c>
      <c r="T914" s="2">
        <f t="shared" si="332"/>
        <v>6.5</v>
      </c>
      <c r="U914" s="2">
        <f t="shared" si="318"/>
        <v>4.1999999999999993</v>
      </c>
      <c r="V914" s="2">
        <f t="shared" si="319"/>
        <v>0</v>
      </c>
      <c r="W914" s="1">
        <v>15.5</v>
      </c>
      <c r="X914" s="2">
        <v>18.399999999999999</v>
      </c>
      <c r="Y914" s="2">
        <v>1</v>
      </c>
      <c r="Z914" s="2">
        <f t="shared" si="320"/>
        <v>0</v>
      </c>
      <c r="AA914" s="2">
        <f t="shared" si="321"/>
        <v>0.5</v>
      </c>
      <c r="AB914" s="3">
        <f t="shared" si="322"/>
        <v>2.3999999999999986</v>
      </c>
      <c r="AC914">
        <v>0</v>
      </c>
      <c r="AD914">
        <v>0</v>
      </c>
      <c r="AE914">
        <v>4</v>
      </c>
      <c r="AF914" s="2">
        <f t="shared" si="323"/>
        <v>0</v>
      </c>
      <c r="AG914" s="2">
        <f t="shared" si="324"/>
        <v>0</v>
      </c>
      <c r="AH914" s="3">
        <f t="shared" si="325"/>
        <v>0</v>
      </c>
      <c r="AI914" s="1">
        <v>8.5</v>
      </c>
      <c r="AJ914" s="2">
        <v>18</v>
      </c>
      <c r="AK914" s="2">
        <v>6</v>
      </c>
      <c r="AL914" s="2">
        <f t="shared" si="326"/>
        <v>0</v>
      </c>
      <c r="AM914" s="2">
        <f t="shared" si="327"/>
        <v>7.5</v>
      </c>
      <c r="AN914" s="3">
        <f t="shared" si="328"/>
        <v>2</v>
      </c>
      <c r="AO914" s="2">
        <v>0</v>
      </c>
      <c r="AP914" s="2">
        <v>0</v>
      </c>
      <c r="AQ914" s="2">
        <v>5</v>
      </c>
      <c r="AR914" s="2">
        <f t="shared" si="329"/>
        <v>0</v>
      </c>
      <c r="AS914" s="2">
        <f t="shared" si="330"/>
        <v>0</v>
      </c>
      <c r="AT914" s="3">
        <f t="shared" si="331"/>
        <v>0</v>
      </c>
      <c r="AV914" s="3">
        <v>265.5</v>
      </c>
    </row>
    <row r="915" spans="6:48" x14ac:dyDescent="0.25">
      <c r="F915">
        <f t="shared" si="311"/>
        <v>0</v>
      </c>
      <c r="G915">
        <f t="shared" si="312"/>
        <v>61746.012989851268</v>
      </c>
      <c r="H915">
        <f t="shared" si="313"/>
        <v>0</v>
      </c>
      <c r="I915">
        <f t="shared" si="314"/>
        <v>0</v>
      </c>
      <c r="J915">
        <f t="shared" si="315"/>
        <v>69051.062204519214</v>
      </c>
      <c r="K915" s="9">
        <f t="shared" si="316"/>
        <v>130797.07519437048</v>
      </c>
      <c r="L915" s="7">
        <v>129300</v>
      </c>
      <c r="M915">
        <f t="shared" si="317"/>
        <v>1497.0751943704818</v>
      </c>
      <c r="Q915" s="1">
        <v>0</v>
      </c>
      <c r="R915" s="2">
        <v>0</v>
      </c>
      <c r="S915" s="2">
        <v>3</v>
      </c>
      <c r="T915" s="2">
        <f t="shared" si="332"/>
        <v>0</v>
      </c>
      <c r="U915" s="2">
        <f t="shared" si="318"/>
        <v>0</v>
      </c>
      <c r="V915" s="2">
        <f t="shared" si="319"/>
        <v>0</v>
      </c>
      <c r="W915" s="1">
        <v>3.7</v>
      </c>
      <c r="X915" s="2">
        <v>9.9</v>
      </c>
      <c r="Y915" s="2">
        <v>5</v>
      </c>
      <c r="Z915" s="2">
        <f t="shared" si="320"/>
        <v>4.3</v>
      </c>
      <c r="AA915" s="2">
        <f t="shared" si="321"/>
        <v>1.9000000000000004</v>
      </c>
      <c r="AB915" s="3">
        <f t="shared" si="322"/>
        <v>0</v>
      </c>
      <c r="AC915">
        <v>0</v>
      </c>
      <c r="AD915">
        <v>0</v>
      </c>
      <c r="AE915">
        <v>1</v>
      </c>
      <c r="AF915" s="2">
        <f t="shared" si="323"/>
        <v>0</v>
      </c>
      <c r="AG915" s="2">
        <f t="shared" si="324"/>
        <v>0</v>
      </c>
      <c r="AH915" s="3">
        <f t="shared" si="325"/>
        <v>0</v>
      </c>
      <c r="AI915" s="1">
        <v>0</v>
      </c>
      <c r="AJ915" s="2">
        <v>0</v>
      </c>
      <c r="AK915" s="2">
        <v>2</v>
      </c>
      <c r="AL915" s="2">
        <f t="shared" si="326"/>
        <v>0</v>
      </c>
      <c r="AM915" s="2">
        <f t="shared" si="327"/>
        <v>0</v>
      </c>
      <c r="AN915" s="3">
        <f t="shared" si="328"/>
        <v>0</v>
      </c>
      <c r="AO915" s="2">
        <v>5.5</v>
      </c>
      <c r="AP915" s="2">
        <v>16.100000000000001</v>
      </c>
      <c r="AQ915" s="2">
        <v>4</v>
      </c>
      <c r="AR915" s="2">
        <f t="shared" si="329"/>
        <v>2.5</v>
      </c>
      <c r="AS915" s="2">
        <f t="shared" si="330"/>
        <v>8</v>
      </c>
      <c r="AT915" s="3">
        <f t="shared" si="331"/>
        <v>0.10000000000000142</v>
      </c>
      <c r="AV915" s="3">
        <v>189.2</v>
      </c>
    </row>
    <row r="916" spans="6:48" x14ac:dyDescent="0.25">
      <c r="F916">
        <f t="shared" si="311"/>
        <v>0</v>
      </c>
      <c r="G916">
        <f t="shared" si="312"/>
        <v>0</v>
      </c>
      <c r="H916">
        <f t="shared" si="313"/>
        <v>75079.855221051184</v>
      </c>
      <c r="I916">
        <f t="shared" si="314"/>
        <v>98257.446496362914</v>
      </c>
      <c r="J916">
        <f t="shared" si="315"/>
        <v>0</v>
      </c>
      <c r="K916" s="9">
        <f t="shared" si="316"/>
        <v>173337.30171741411</v>
      </c>
      <c r="L916" s="7">
        <v>173361</v>
      </c>
      <c r="M916">
        <f t="shared" si="317"/>
        <v>23.698282585886773</v>
      </c>
      <c r="Q916" s="1">
        <v>0</v>
      </c>
      <c r="R916" s="2">
        <v>0</v>
      </c>
      <c r="S916" s="2">
        <v>4</v>
      </c>
      <c r="T916" s="2">
        <f t="shared" si="332"/>
        <v>0</v>
      </c>
      <c r="U916" s="2">
        <f t="shared" si="318"/>
        <v>0</v>
      </c>
      <c r="V916" s="2">
        <f t="shared" si="319"/>
        <v>0</v>
      </c>
      <c r="W916" s="1">
        <v>0</v>
      </c>
      <c r="X916" s="2">
        <v>0</v>
      </c>
      <c r="Y916" s="2">
        <v>3</v>
      </c>
      <c r="Z916" s="2">
        <f t="shared" si="320"/>
        <v>0</v>
      </c>
      <c r="AA916" s="2">
        <f t="shared" si="321"/>
        <v>0</v>
      </c>
      <c r="AB916" s="3">
        <f t="shared" si="322"/>
        <v>0</v>
      </c>
      <c r="AC916">
        <v>10.3</v>
      </c>
      <c r="AD916">
        <v>19.7</v>
      </c>
      <c r="AE916">
        <v>1</v>
      </c>
      <c r="AF916" s="2">
        <f t="shared" si="323"/>
        <v>0</v>
      </c>
      <c r="AG916" s="2">
        <f t="shared" si="324"/>
        <v>5.6999999999999993</v>
      </c>
      <c r="AH916" s="3">
        <f t="shared" si="325"/>
        <v>3.6999999999999993</v>
      </c>
      <c r="AI916" s="1">
        <v>2</v>
      </c>
      <c r="AJ916" s="2">
        <v>10.3</v>
      </c>
      <c r="AK916" s="2">
        <v>6</v>
      </c>
      <c r="AL916" s="2">
        <f t="shared" si="326"/>
        <v>6</v>
      </c>
      <c r="AM916" s="2">
        <f t="shared" si="327"/>
        <v>2.3000000000000007</v>
      </c>
      <c r="AN916" s="3">
        <f t="shared" si="328"/>
        <v>0</v>
      </c>
      <c r="AO916" s="2">
        <v>0</v>
      </c>
      <c r="AP916" s="2">
        <v>0</v>
      </c>
      <c r="AQ916" s="2">
        <v>2</v>
      </c>
      <c r="AR916" s="2">
        <f t="shared" si="329"/>
        <v>0</v>
      </c>
      <c r="AS916" s="2">
        <f t="shared" si="330"/>
        <v>0</v>
      </c>
      <c r="AT916" s="3">
        <f t="shared" si="331"/>
        <v>0</v>
      </c>
      <c r="AV916" s="3">
        <v>141.6</v>
      </c>
    </row>
    <row r="917" spans="6:48" x14ac:dyDescent="0.25">
      <c r="F917">
        <f t="shared" si="311"/>
        <v>0</v>
      </c>
      <c r="G917">
        <f t="shared" si="312"/>
        <v>89528.413286282987</v>
      </c>
      <c r="H917">
        <f t="shared" si="313"/>
        <v>0</v>
      </c>
      <c r="I917">
        <f t="shared" si="314"/>
        <v>0</v>
      </c>
      <c r="J917">
        <f t="shared" si="315"/>
        <v>63698.493311375401</v>
      </c>
      <c r="K917" s="9">
        <f t="shared" si="316"/>
        <v>153226.90659765838</v>
      </c>
      <c r="L917" s="7">
        <v>151581</v>
      </c>
      <c r="M917">
        <f t="shared" si="317"/>
        <v>1645.9065976583806</v>
      </c>
      <c r="Q917" s="1">
        <v>0</v>
      </c>
      <c r="R917" s="2">
        <v>0</v>
      </c>
      <c r="S917" s="2">
        <v>5</v>
      </c>
      <c r="T917" s="2">
        <f t="shared" si="332"/>
        <v>0</v>
      </c>
      <c r="U917" s="2">
        <f t="shared" si="318"/>
        <v>0</v>
      </c>
      <c r="V917" s="2">
        <f t="shared" si="319"/>
        <v>0</v>
      </c>
      <c r="W917" s="1">
        <v>4.3</v>
      </c>
      <c r="X917" s="2">
        <v>12.6</v>
      </c>
      <c r="Y917" s="2">
        <v>4</v>
      </c>
      <c r="Z917" s="2">
        <f t="shared" si="320"/>
        <v>3.7</v>
      </c>
      <c r="AA917" s="2">
        <f t="shared" si="321"/>
        <v>4.6000000000000005</v>
      </c>
      <c r="AB917" s="3">
        <f t="shared" si="322"/>
        <v>0</v>
      </c>
      <c r="AC917">
        <v>0</v>
      </c>
      <c r="AD917">
        <v>0</v>
      </c>
      <c r="AE917">
        <v>2</v>
      </c>
      <c r="AF917" s="2">
        <f t="shared" si="323"/>
        <v>0</v>
      </c>
      <c r="AG917" s="2">
        <f t="shared" si="324"/>
        <v>0</v>
      </c>
      <c r="AH917" s="3">
        <f t="shared" si="325"/>
        <v>0</v>
      </c>
      <c r="AI917" s="1">
        <v>0</v>
      </c>
      <c r="AJ917" s="2">
        <v>0</v>
      </c>
      <c r="AK917" s="2">
        <v>3</v>
      </c>
      <c r="AL917" s="2">
        <f t="shared" si="326"/>
        <v>0</v>
      </c>
      <c r="AM917" s="2">
        <f t="shared" si="327"/>
        <v>0</v>
      </c>
      <c r="AN917" s="3">
        <f t="shared" si="328"/>
        <v>0</v>
      </c>
      <c r="AO917" s="2">
        <v>6.7</v>
      </c>
      <c r="AP917" s="2">
        <v>16.100000000000001</v>
      </c>
      <c r="AQ917" s="2">
        <v>1</v>
      </c>
      <c r="AR917" s="2">
        <f t="shared" si="329"/>
        <v>1.2999999999999998</v>
      </c>
      <c r="AS917" s="2">
        <f t="shared" si="330"/>
        <v>8</v>
      </c>
      <c r="AT917" s="3">
        <f t="shared" si="331"/>
        <v>0.10000000000000142</v>
      </c>
      <c r="AV917" s="3">
        <v>195.8</v>
      </c>
    </row>
    <row r="918" spans="6:48" x14ac:dyDescent="0.25">
      <c r="F918">
        <f t="shared" si="311"/>
        <v>41809.169557617141</v>
      </c>
      <c r="G918">
        <f t="shared" si="312"/>
        <v>0</v>
      </c>
      <c r="H918">
        <f t="shared" si="313"/>
        <v>64152.702228576622</v>
      </c>
      <c r="I918">
        <f t="shared" si="314"/>
        <v>0</v>
      </c>
      <c r="J918">
        <f t="shared" si="315"/>
        <v>29431.370802435027</v>
      </c>
      <c r="K918" s="9">
        <f t="shared" si="316"/>
        <v>135393.24258862878</v>
      </c>
      <c r="L918" s="7">
        <v>135050</v>
      </c>
      <c r="M918">
        <f t="shared" si="317"/>
        <v>343.24258862878196</v>
      </c>
      <c r="Q918" s="1">
        <v>4.5999999999999996</v>
      </c>
      <c r="R918" s="2">
        <v>10.5</v>
      </c>
      <c r="S918" s="2">
        <v>4</v>
      </c>
      <c r="T918" s="2">
        <f t="shared" si="332"/>
        <v>3.4000000000000004</v>
      </c>
      <c r="U918" s="2">
        <f t="shared" si="318"/>
        <v>2.5</v>
      </c>
      <c r="V918" s="2">
        <f t="shared" si="319"/>
        <v>0</v>
      </c>
      <c r="W918" s="1">
        <v>0</v>
      </c>
      <c r="X918" s="2">
        <v>0</v>
      </c>
      <c r="Y918" s="2">
        <v>2</v>
      </c>
      <c r="Z918" s="2">
        <f t="shared" si="320"/>
        <v>0</v>
      </c>
      <c r="AA918" s="2">
        <f t="shared" si="321"/>
        <v>0</v>
      </c>
      <c r="AB918" s="3">
        <f t="shared" si="322"/>
        <v>0</v>
      </c>
      <c r="AC918">
        <v>13.1</v>
      </c>
      <c r="AD918">
        <v>21.5</v>
      </c>
      <c r="AE918">
        <v>5</v>
      </c>
      <c r="AF918" s="2">
        <f t="shared" si="323"/>
        <v>0</v>
      </c>
      <c r="AG918" s="2">
        <f t="shared" si="324"/>
        <v>2.9000000000000004</v>
      </c>
      <c r="AH918" s="3">
        <f t="shared" si="325"/>
        <v>5.5</v>
      </c>
      <c r="AI918" s="1">
        <v>0</v>
      </c>
      <c r="AJ918" s="2">
        <v>0</v>
      </c>
      <c r="AK918" s="2">
        <v>1</v>
      </c>
      <c r="AL918" s="2">
        <f t="shared" si="326"/>
        <v>0</v>
      </c>
      <c r="AM918" s="2">
        <f t="shared" si="327"/>
        <v>0</v>
      </c>
      <c r="AN918" s="3">
        <f t="shared" si="328"/>
        <v>0</v>
      </c>
      <c r="AO918" s="2">
        <v>0.1</v>
      </c>
      <c r="AP918" s="2">
        <v>4.0999999999999996</v>
      </c>
      <c r="AQ918" s="2">
        <v>3</v>
      </c>
      <c r="AR918" s="2">
        <f t="shared" si="329"/>
        <v>3.9999999999999996</v>
      </c>
      <c r="AS918" s="2">
        <f t="shared" si="330"/>
        <v>0</v>
      </c>
      <c r="AT918" s="3">
        <f t="shared" si="331"/>
        <v>0</v>
      </c>
      <c r="AV918" s="3">
        <v>203.7</v>
      </c>
    </row>
    <row r="919" spans="6:48" x14ac:dyDescent="0.25">
      <c r="F919">
        <f t="shared" si="311"/>
        <v>68855.940746314518</v>
      </c>
      <c r="G919">
        <f t="shared" si="312"/>
        <v>0</v>
      </c>
      <c r="H919">
        <f t="shared" si="313"/>
        <v>59701.299704659803</v>
      </c>
      <c r="I919">
        <f t="shared" si="314"/>
        <v>0</v>
      </c>
      <c r="J919">
        <f t="shared" si="315"/>
        <v>0</v>
      </c>
      <c r="K919" s="9">
        <f t="shared" si="316"/>
        <v>128557.24045097432</v>
      </c>
      <c r="L919" s="7">
        <v>128650</v>
      </c>
      <c r="M919">
        <f t="shared" si="317"/>
        <v>92.759549025679007</v>
      </c>
      <c r="Q919" s="1">
        <v>4.8</v>
      </c>
      <c r="R919" s="2">
        <v>15.1</v>
      </c>
      <c r="S919" s="2">
        <v>5</v>
      </c>
      <c r="T919" s="2">
        <f t="shared" si="332"/>
        <v>3.2</v>
      </c>
      <c r="U919" s="2">
        <f t="shared" si="318"/>
        <v>7.1000000000000005</v>
      </c>
      <c r="V919" s="2">
        <f t="shared" si="319"/>
        <v>0</v>
      </c>
      <c r="W919" s="1">
        <v>0</v>
      </c>
      <c r="X919" s="2">
        <v>0</v>
      </c>
      <c r="Y919" s="2">
        <v>1</v>
      </c>
      <c r="Z919" s="2">
        <f t="shared" si="320"/>
        <v>0</v>
      </c>
      <c r="AA919" s="2">
        <f t="shared" si="321"/>
        <v>0</v>
      </c>
      <c r="AB919" s="3">
        <f t="shared" si="322"/>
        <v>0</v>
      </c>
      <c r="AC919">
        <v>14.4</v>
      </c>
      <c r="AD919">
        <v>22</v>
      </c>
      <c r="AE919">
        <v>6</v>
      </c>
      <c r="AF919" s="2">
        <f t="shared" si="323"/>
        <v>0</v>
      </c>
      <c r="AG919" s="2">
        <f t="shared" si="324"/>
        <v>1.5999999999999996</v>
      </c>
      <c r="AH919" s="3">
        <f t="shared" si="325"/>
        <v>6</v>
      </c>
      <c r="AI919" s="1">
        <v>0</v>
      </c>
      <c r="AJ919" s="2">
        <v>0</v>
      </c>
      <c r="AK919" s="2">
        <v>2</v>
      </c>
      <c r="AL919" s="2">
        <f t="shared" si="326"/>
        <v>0</v>
      </c>
      <c r="AM919" s="2">
        <f t="shared" si="327"/>
        <v>0</v>
      </c>
      <c r="AN919" s="3">
        <f t="shared" si="328"/>
        <v>0</v>
      </c>
      <c r="AO919" s="2">
        <v>0</v>
      </c>
      <c r="AP919" s="2">
        <v>0</v>
      </c>
      <c r="AQ919" s="2">
        <v>4</v>
      </c>
      <c r="AR919" s="2">
        <f t="shared" si="329"/>
        <v>0</v>
      </c>
      <c r="AS919" s="2">
        <f t="shared" si="330"/>
        <v>0</v>
      </c>
      <c r="AT919" s="3">
        <f t="shared" si="331"/>
        <v>0</v>
      </c>
      <c r="AV919" s="3">
        <v>215.3</v>
      </c>
    </row>
    <row r="920" spans="6:48" x14ac:dyDescent="0.25">
      <c r="F920">
        <f t="shared" si="311"/>
        <v>0</v>
      </c>
      <c r="G920">
        <f t="shared" si="312"/>
        <v>0</v>
      </c>
      <c r="H920">
        <f t="shared" si="313"/>
        <v>175084.88754267182</v>
      </c>
      <c r="I920">
        <f t="shared" si="314"/>
        <v>53294.074048138922</v>
      </c>
      <c r="J920">
        <f t="shared" si="315"/>
        <v>0</v>
      </c>
      <c r="K920" s="9">
        <f t="shared" si="316"/>
        <v>228378.96159081074</v>
      </c>
      <c r="L920" s="7">
        <v>228999</v>
      </c>
      <c r="M920">
        <f t="shared" si="317"/>
        <v>620.03840918926289</v>
      </c>
      <c r="Q920" s="1">
        <v>0</v>
      </c>
      <c r="R920" s="2">
        <v>0</v>
      </c>
      <c r="S920" s="2">
        <v>3</v>
      </c>
      <c r="T920" s="2">
        <f t="shared" si="332"/>
        <v>0</v>
      </c>
      <c r="U920" s="2">
        <f t="shared" si="318"/>
        <v>0</v>
      </c>
      <c r="V920" s="2">
        <f t="shared" si="319"/>
        <v>0</v>
      </c>
      <c r="W920" s="1">
        <v>0</v>
      </c>
      <c r="X920" s="2">
        <v>0</v>
      </c>
      <c r="Y920" s="2">
        <v>6</v>
      </c>
      <c r="Z920" s="2">
        <f t="shared" si="320"/>
        <v>0</v>
      </c>
      <c r="AA920" s="2">
        <f t="shared" si="321"/>
        <v>0</v>
      </c>
      <c r="AB920" s="3">
        <f t="shared" si="322"/>
        <v>0</v>
      </c>
      <c r="AC920">
        <v>2.2000000000000002</v>
      </c>
      <c r="AD920">
        <v>21.5</v>
      </c>
      <c r="AE920">
        <v>4</v>
      </c>
      <c r="AF920" s="2">
        <f t="shared" si="323"/>
        <v>5.8</v>
      </c>
      <c r="AG920" s="2">
        <f t="shared" si="324"/>
        <v>8</v>
      </c>
      <c r="AH920" s="3">
        <f t="shared" si="325"/>
        <v>5.5</v>
      </c>
      <c r="AI920" s="1">
        <v>14.3</v>
      </c>
      <c r="AJ920" s="2">
        <v>20.3</v>
      </c>
      <c r="AK920" s="2">
        <v>1</v>
      </c>
      <c r="AL920" s="2">
        <f t="shared" si="326"/>
        <v>0</v>
      </c>
      <c r="AM920" s="2">
        <f t="shared" si="327"/>
        <v>1.6999999999999993</v>
      </c>
      <c r="AN920" s="3">
        <f t="shared" si="328"/>
        <v>4.3000000000000007</v>
      </c>
      <c r="AO920" s="2">
        <v>0</v>
      </c>
      <c r="AP920" s="2">
        <v>0</v>
      </c>
      <c r="AQ920" s="2">
        <v>5</v>
      </c>
      <c r="AR920" s="2">
        <f t="shared" si="329"/>
        <v>0</v>
      </c>
      <c r="AS920" s="2">
        <f t="shared" si="330"/>
        <v>0</v>
      </c>
      <c r="AT920" s="3">
        <f t="shared" si="331"/>
        <v>0</v>
      </c>
      <c r="AV920" s="3">
        <v>202.4</v>
      </c>
    </row>
    <row r="921" spans="6:48" x14ac:dyDescent="0.25">
      <c r="F921">
        <f t="shared" si="311"/>
        <v>40000.960485413496</v>
      </c>
      <c r="G921">
        <f t="shared" si="312"/>
        <v>0</v>
      </c>
      <c r="H921">
        <f t="shared" si="313"/>
        <v>53542.16305257169</v>
      </c>
      <c r="I921">
        <f t="shared" si="314"/>
        <v>40744.611366946789</v>
      </c>
      <c r="J921">
        <f t="shared" si="315"/>
        <v>0</v>
      </c>
      <c r="K921" s="9">
        <f t="shared" si="316"/>
        <v>134287.73490493197</v>
      </c>
      <c r="L921" s="7">
        <v>134620</v>
      </c>
      <c r="M921">
        <f t="shared" si="317"/>
        <v>332.2650950680254</v>
      </c>
      <c r="Q921" s="1">
        <v>7.1</v>
      </c>
      <c r="R921" s="2">
        <v>14.8</v>
      </c>
      <c r="S921" s="2">
        <v>1</v>
      </c>
      <c r="T921" s="2">
        <f t="shared" si="332"/>
        <v>0.90000000000000036</v>
      </c>
      <c r="U921" s="2">
        <f t="shared" si="318"/>
        <v>6.8000000000000007</v>
      </c>
      <c r="V921" s="2">
        <f t="shared" si="319"/>
        <v>0</v>
      </c>
      <c r="W921" s="1">
        <v>0</v>
      </c>
      <c r="X921" s="2">
        <v>0</v>
      </c>
      <c r="Y921" s="2">
        <v>5</v>
      </c>
      <c r="Z921" s="2">
        <f t="shared" si="320"/>
        <v>0</v>
      </c>
      <c r="AA921" s="2">
        <f t="shared" si="321"/>
        <v>0</v>
      </c>
      <c r="AB921" s="3">
        <f t="shared" si="322"/>
        <v>0</v>
      </c>
      <c r="AC921">
        <v>10.3</v>
      </c>
      <c r="AD921">
        <v>14.9</v>
      </c>
      <c r="AE921">
        <v>6</v>
      </c>
      <c r="AF921" s="2">
        <f t="shared" si="323"/>
        <v>0</v>
      </c>
      <c r="AG921" s="2">
        <f t="shared" si="324"/>
        <v>4.5999999999999996</v>
      </c>
      <c r="AH921" s="3">
        <f t="shared" si="325"/>
        <v>0</v>
      </c>
      <c r="AI921" s="1">
        <v>20.100000000000001</v>
      </c>
      <c r="AJ921" s="2">
        <v>24</v>
      </c>
      <c r="AK921" s="2">
        <v>3</v>
      </c>
      <c r="AL921" s="2">
        <f t="shared" si="326"/>
        <v>0</v>
      </c>
      <c r="AM921" s="2">
        <f t="shared" si="327"/>
        <v>0</v>
      </c>
      <c r="AN921" s="3">
        <f t="shared" si="328"/>
        <v>3.8999999999999986</v>
      </c>
      <c r="AO921" s="2">
        <v>12.9</v>
      </c>
      <c r="AP921" s="2">
        <v>12.9</v>
      </c>
      <c r="AQ921" s="2">
        <v>2</v>
      </c>
      <c r="AR921" s="2">
        <f t="shared" si="329"/>
        <v>0</v>
      </c>
      <c r="AS921" s="2">
        <f t="shared" si="330"/>
        <v>0</v>
      </c>
      <c r="AT921" s="3">
        <f t="shared" si="331"/>
        <v>0</v>
      </c>
      <c r="AV921" s="3">
        <v>183.5</v>
      </c>
    </row>
    <row r="922" spans="6:48" x14ac:dyDescent="0.25">
      <c r="F922">
        <f t="shared" si="311"/>
        <v>31209.94114821728</v>
      </c>
      <c r="G922">
        <f t="shared" si="312"/>
        <v>68018.63569120488</v>
      </c>
      <c r="H922">
        <f t="shared" si="313"/>
        <v>129199.74530065489</v>
      </c>
      <c r="I922">
        <f t="shared" si="314"/>
        <v>0</v>
      </c>
      <c r="J922">
        <f t="shared" si="315"/>
        <v>0</v>
      </c>
      <c r="K922" s="9">
        <f t="shared" si="316"/>
        <v>228428.32214007707</v>
      </c>
      <c r="L922" s="7">
        <v>229556</v>
      </c>
      <c r="M922">
        <f t="shared" si="317"/>
        <v>1127.6778599229292</v>
      </c>
      <c r="Q922" s="1">
        <v>5.7</v>
      </c>
      <c r="R922" s="2">
        <v>8.9</v>
      </c>
      <c r="S922" s="2">
        <v>6</v>
      </c>
      <c r="T922" s="2">
        <f t="shared" si="332"/>
        <v>2.2999999999999998</v>
      </c>
      <c r="U922" s="2">
        <f t="shared" si="318"/>
        <v>0.90000000000000036</v>
      </c>
      <c r="V922" s="2">
        <f t="shared" si="319"/>
        <v>0</v>
      </c>
      <c r="W922" s="1">
        <v>0.3</v>
      </c>
      <c r="X922" s="2">
        <v>9.1999999999999993</v>
      </c>
      <c r="Y922" s="2">
        <v>1</v>
      </c>
      <c r="Z922" s="2">
        <f t="shared" si="320"/>
        <v>7.7</v>
      </c>
      <c r="AA922" s="2">
        <f t="shared" si="321"/>
        <v>1.1999999999999984</v>
      </c>
      <c r="AB922" s="3">
        <f t="shared" si="322"/>
        <v>0</v>
      </c>
      <c r="AC922">
        <v>1.9</v>
      </c>
      <c r="AD922">
        <v>12.2</v>
      </c>
      <c r="AE922">
        <v>5</v>
      </c>
      <c r="AF922" s="2">
        <f t="shared" si="323"/>
        <v>6.1</v>
      </c>
      <c r="AG922" s="2">
        <f t="shared" si="324"/>
        <v>4.1999999999999993</v>
      </c>
      <c r="AH922" s="3">
        <f t="shared" si="325"/>
        <v>0</v>
      </c>
      <c r="AI922" s="1">
        <v>0</v>
      </c>
      <c r="AJ922" s="2">
        <v>0</v>
      </c>
      <c r="AK922" s="2">
        <v>4</v>
      </c>
      <c r="AL922" s="2">
        <f t="shared" si="326"/>
        <v>0</v>
      </c>
      <c r="AM922" s="2">
        <f t="shared" si="327"/>
        <v>0</v>
      </c>
      <c r="AN922" s="3">
        <f t="shared" si="328"/>
        <v>0</v>
      </c>
      <c r="AO922" s="2">
        <v>0</v>
      </c>
      <c r="AP922" s="2">
        <v>0</v>
      </c>
      <c r="AQ922" s="2">
        <v>3</v>
      </c>
      <c r="AR922" s="2">
        <f t="shared" si="329"/>
        <v>0</v>
      </c>
      <c r="AS922" s="2">
        <f t="shared" si="330"/>
        <v>0</v>
      </c>
      <c r="AT922" s="3">
        <f t="shared" si="331"/>
        <v>0</v>
      </c>
      <c r="AV922" s="3">
        <v>219.4</v>
      </c>
    </row>
    <row r="923" spans="6:48" x14ac:dyDescent="0.25">
      <c r="F923">
        <f t="shared" si="311"/>
        <v>0</v>
      </c>
      <c r="G923">
        <f t="shared" si="312"/>
        <v>213804.74745390742</v>
      </c>
      <c r="H923">
        <f t="shared" si="313"/>
        <v>0</v>
      </c>
      <c r="I923">
        <f t="shared" si="314"/>
        <v>0</v>
      </c>
      <c r="J923">
        <f t="shared" si="315"/>
        <v>180005.26844813937</v>
      </c>
      <c r="K923" s="9">
        <f t="shared" si="316"/>
        <v>393810.01590204681</v>
      </c>
      <c r="L923" s="7">
        <v>395827</v>
      </c>
      <c r="M923">
        <f t="shared" si="317"/>
        <v>2016.9840979531873</v>
      </c>
      <c r="Q923" s="1">
        <v>0</v>
      </c>
      <c r="R923" s="2">
        <v>0</v>
      </c>
      <c r="S923" s="2">
        <v>2</v>
      </c>
      <c r="T923" s="2">
        <f t="shared" si="332"/>
        <v>0</v>
      </c>
      <c r="U923" s="2">
        <f t="shared" si="318"/>
        <v>0</v>
      </c>
      <c r="V923" s="2">
        <f t="shared" si="319"/>
        <v>0</v>
      </c>
      <c r="W923" s="1">
        <v>0.6</v>
      </c>
      <c r="X923" s="2">
        <v>17.2</v>
      </c>
      <c r="Y923" s="2">
        <v>6</v>
      </c>
      <c r="Z923" s="2">
        <f t="shared" si="320"/>
        <v>7.4</v>
      </c>
      <c r="AA923" s="2">
        <f t="shared" si="321"/>
        <v>7.9999999999999982</v>
      </c>
      <c r="AB923" s="3">
        <f t="shared" si="322"/>
        <v>1.1999999999999993</v>
      </c>
      <c r="AC923">
        <v>0</v>
      </c>
      <c r="AD923">
        <v>0</v>
      </c>
      <c r="AE923">
        <v>4</v>
      </c>
      <c r="AF923" s="2">
        <f t="shared" si="323"/>
        <v>0</v>
      </c>
      <c r="AG923" s="2">
        <f t="shared" si="324"/>
        <v>0</v>
      </c>
      <c r="AH923" s="3">
        <f t="shared" si="325"/>
        <v>0</v>
      </c>
      <c r="AI923" s="1">
        <v>0</v>
      </c>
      <c r="AJ923" s="2">
        <v>0</v>
      </c>
      <c r="AK923" s="2">
        <v>3</v>
      </c>
      <c r="AL923" s="2">
        <f t="shared" si="326"/>
        <v>0</v>
      </c>
      <c r="AM923" s="2">
        <f t="shared" si="327"/>
        <v>0</v>
      </c>
      <c r="AN923" s="3">
        <f t="shared" si="328"/>
        <v>0</v>
      </c>
      <c r="AO923" s="2">
        <v>6.5</v>
      </c>
      <c r="AP923" s="2">
        <v>23.9</v>
      </c>
      <c r="AQ923" s="2">
        <v>1</v>
      </c>
      <c r="AR923" s="2">
        <f t="shared" si="329"/>
        <v>1.5</v>
      </c>
      <c r="AS923" s="2">
        <f t="shared" si="330"/>
        <v>8</v>
      </c>
      <c r="AT923" s="3">
        <f t="shared" si="331"/>
        <v>7.8999999999999986</v>
      </c>
      <c r="AV923" s="3">
        <v>374.8</v>
      </c>
    </row>
    <row r="924" spans="6:48" x14ac:dyDescent="0.25">
      <c r="F924">
        <f t="shared" si="311"/>
        <v>91766.305247854994</v>
      </c>
      <c r="G924">
        <f t="shared" si="312"/>
        <v>23108.857148916955</v>
      </c>
      <c r="H924">
        <f t="shared" si="313"/>
        <v>0</v>
      </c>
      <c r="I924">
        <f t="shared" si="314"/>
        <v>98503.617360972436</v>
      </c>
      <c r="J924">
        <f t="shared" si="315"/>
        <v>0</v>
      </c>
      <c r="K924" s="9">
        <f t="shared" si="316"/>
        <v>213378.7797577444</v>
      </c>
      <c r="L924" s="7">
        <v>215709</v>
      </c>
      <c r="M924">
        <f t="shared" si="317"/>
        <v>2330.2202422556002</v>
      </c>
      <c r="Q924" s="1">
        <v>1.5</v>
      </c>
      <c r="R924" s="2">
        <v>12.2</v>
      </c>
      <c r="S924" s="2">
        <v>3</v>
      </c>
      <c r="T924" s="2">
        <f t="shared" si="332"/>
        <v>6.5</v>
      </c>
      <c r="U924" s="2">
        <f t="shared" si="318"/>
        <v>4.1999999999999993</v>
      </c>
      <c r="V924" s="2">
        <f t="shared" si="319"/>
        <v>0</v>
      </c>
      <c r="W924" s="1">
        <v>15.5</v>
      </c>
      <c r="X924" s="2">
        <v>18.399999999999999</v>
      </c>
      <c r="Y924" s="2">
        <v>1</v>
      </c>
      <c r="Z924" s="2">
        <f t="shared" si="320"/>
        <v>0</v>
      </c>
      <c r="AA924" s="2">
        <f t="shared" si="321"/>
        <v>0.5</v>
      </c>
      <c r="AB924" s="3">
        <f t="shared" si="322"/>
        <v>2.3999999999999986</v>
      </c>
      <c r="AC924">
        <v>0</v>
      </c>
      <c r="AD924">
        <v>0</v>
      </c>
      <c r="AE924">
        <v>4</v>
      </c>
      <c r="AF924" s="2">
        <f t="shared" si="323"/>
        <v>0</v>
      </c>
      <c r="AG924" s="2">
        <f t="shared" si="324"/>
        <v>0</v>
      </c>
      <c r="AH924" s="3">
        <f t="shared" si="325"/>
        <v>0</v>
      </c>
      <c r="AI924" s="1">
        <v>8.5</v>
      </c>
      <c r="AJ924" s="2">
        <v>18</v>
      </c>
      <c r="AK924" s="2">
        <v>6</v>
      </c>
      <c r="AL924" s="2">
        <f t="shared" si="326"/>
        <v>0</v>
      </c>
      <c r="AM924" s="2">
        <f t="shared" si="327"/>
        <v>7.5</v>
      </c>
      <c r="AN924" s="3">
        <f t="shared" si="328"/>
        <v>2</v>
      </c>
      <c r="AO924" s="2">
        <v>0</v>
      </c>
      <c r="AP924" s="2">
        <v>0</v>
      </c>
      <c r="AQ924" s="2">
        <v>5</v>
      </c>
      <c r="AR924" s="2">
        <f t="shared" si="329"/>
        <v>0</v>
      </c>
      <c r="AS924" s="2">
        <f t="shared" si="330"/>
        <v>0</v>
      </c>
      <c r="AT924" s="3">
        <f t="shared" si="331"/>
        <v>0</v>
      </c>
      <c r="AV924" s="3">
        <v>265.5</v>
      </c>
    </row>
    <row r="925" spans="6:48" x14ac:dyDescent="0.25">
      <c r="F925">
        <f t="shared" si="311"/>
        <v>0</v>
      </c>
      <c r="G925">
        <f t="shared" si="312"/>
        <v>61746.012989851268</v>
      </c>
      <c r="H925">
        <f t="shared" si="313"/>
        <v>0</v>
      </c>
      <c r="I925">
        <f t="shared" si="314"/>
        <v>0</v>
      </c>
      <c r="J925">
        <f t="shared" si="315"/>
        <v>69051.062204519214</v>
      </c>
      <c r="K925" s="9">
        <f t="shared" si="316"/>
        <v>130797.07519437048</v>
      </c>
      <c r="L925" s="7">
        <v>129300</v>
      </c>
      <c r="M925">
        <f t="shared" si="317"/>
        <v>1497.0751943704818</v>
      </c>
      <c r="Q925" s="1">
        <v>0</v>
      </c>
      <c r="R925" s="2">
        <v>0</v>
      </c>
      <c r="S925" s="2">
        <v>3</v>
      </c>
      <c r="T925" s="2">
        <f t="shared" si="332"/>
        <v>0</v>
      </c>
      <c r="U925" s="2">
        <f t="shared" si="318"/>
        <v>0</v>
      </c>
      <c r="V925" s="2">
        <f t="shared" si="319"/>
        <v>0</v>
      </c>
      <c r="W925" s="1">
        <v>3.7</v>
      </c>
      <c r="X925" s="2">
        <v>9.9</v>
      </c>
      <c r="Y925" s="2">
        <v>5</v>
      </c>
      <c r="Z925" s="2">
        <f t="shared" si="320"/>
        <v>4.3</v>
      </c>
      <c r="AA925" s="2">
        <f t="shared" si="321"/>
        <v>1.9000000000000004</v>
      </c>
      <c r="AB925" s="3">
        <f t="shared" si="322"/>
        <v>0</v>
      </c>
      <c r="AC925">
        <v>0</v>
      </c>
      <c r="AD925">
        <v>0</v>
      </c>
      <c r="AE925">
        <v>1</v>
      </c>
      <c r="AF925" s="2">
        <f t="shared" si="323"/>
        <v>0</v>
      </c>
      <c r="AG925" s="2">
        <f t="shared" si="324"/>
        <v>0</v>
      </c>
      <c r="AH925" s="3">
        <f t="shared" si="325"/>
        <v>0</v>
      </c>
      <c r="AI925" s="1">
        <v>0</v>
      </c>
      <c r="AJ925" s="2">
        <v>0</v>
      </c>
      <c r="AK925" s="2">
        <v>2</v>
      </c>
      <c r="AL925" s="2">
        <f t="shared" si="326"/>
        <v>0</v>
      </c>
      <c r="AM925" s="2">
        <f t="shared" si="327"/>
        <v>0</v>
      </c>
      <c r="AN925" s="3">
        <f t="shared" si="328"/>
        <v>0</v>
      </c>
      <c r="AO925" s="2">
        <v>5.5</v>
      </c>
      <c r="AP925" s="2">
        <v>16.100000000000001</v>
      </c>
      <c r="AQ925" s="2">
        <v>4</v>
      </c>
      <c r="AR925" s="2">
        <f t="shared" si="329"/>
        <v>2.5</v>
      </c>
      <c r="AS925" s="2">
        <f t="shared" si="330"/>
        <v>8</v>
      </c>
      <c r="AT925" s="3">
        <f t="shared" si="331"/>
        <v>0.10000000000000142</v>
      </c>
      <c r="AV925" s="3">
        <v>189.2</v>
      </c>
    </row>
    <row r="926" spans="6:48" x14ac:dyDescent="0.25">
      <c r="F926">
        <f t="shared" si="311"/>
        <v>0</v>
      </c>
      <c r="G926">
        <f t="shared" si="312"/>
        <v>0</v>
      </c>
      <c r="H926">
        <f t="shared" si="313"/>
        <v>75079.855221051184</v>
      </c>
      <c r="I926">
        <f t="shared" si="314"/>
        <v>98257.446496362914</v>
      </c>
      <c r="J926">
        <f t="shared" si="315"/>
        <v>0</v>
      </c>
      <c r="K926" s="9">
        <f t="shared" si="316"/>
        <v>173337.30171741411</v>
      </c>
      <c r="L926" s="7">
        <v>173361</v>
      </c>
      <c r="M926">
        <f t="shared" si="317"/>
        <v>23.698282585886773</v>
      </c>
      <c r="Q926" s="1">
        <v>0</v>
      </c>
      <c r="R926" s="2">
        <v>0</v>
      </c>
      <c r="S926" s="2">
        <v>4</v>
      </c>
      <c r="T926" s="2">
        <f t="shared" si="332"/>
        <v>0</v>
      </c>
      <c r="U926" s="2">
        <f t="shared" si="318"/>
        <v>0</v>
      </c>
      <c r="V926" s="2">
        <f t="shared" si="319"/>
        <v>0</v>
      </c>
      <c r="W926" s="1">
        <v>0</v>
      </c>
      <c r="X926" s="2">
        <v>0</v>
      </c>
      <c r="Y926" s="2">
        <v>3</v>
      </c>
      <c r="Z926" s="2">
        <f t="shared" si="320"/>
        <v>0</v>
      </c>
      <c r="AA926" s="2">
        <f t="shared" si="321"/>
        <v>0</v>
      </c>
      <c r="AB926" s="3">
        <f t="shared" si="322"/>
        <v>0</v>
      </c>
      <c r="AC926">
        <v>10.3</v>
      </c>
      <c r="AD926">
        <v>19.7</v>
      </c>
      <c r="AE926">
        <v>1</v>
      </c>
      <c r="AF926" s="2">
        <f t="shared" si="323"/>
        <v>0</v>
      </c>
      <c r="AG926" s="2">
        <f t="shared" si="324"/>
        <v>5.6999999999999993</v>
      </c>
      <c r="AH926" s="3">
        <f t="shared" si="325"/>
        <v>3.6999999999999993</v>
      </c>
      <c r="AI926" s="1">
        <v>2</v>
      </c>
      <c r="AJ926" s="2">
        <v>10.3</v>
      </c>
      <c r="AK926" s="2">
        <v>6</v>
      </c>
      <c r="AL926" s="2">
        <f t="shared" si="326"/>
        <v>6</v>
      </c>
      <c r="AM926" s="2">
        <f t="shared" si="327"/>
        <v>2.3000000000000007</v>
      </c>
      <c r="AN926" s="3">
        <f t="shared" si="328"/>
        <v>0</v>
      </c>
      <c r="AO926" s="2">
        <v>0</v>
      </c>
      <c r="AP926" s="2">
        <v>0</v>
      </c>
      <c r="AQ926" s="2">
        <v>2</v>
      </c>
      <c r="AR926" s="2">
        <f t="shared" si="329"/>
        <v>0</v>
      </c>
      <c r="AS926" s="2">
        <f t="shared" si="330"/>
        <v>0</v>
      </c>
      <c r="AT926" s="3">
        <f t="shared" si="331"/>
        <v>0</v>
      </c>
      <c r="AV926" s="3">
        <v>141.6</v>
      </c>
    </row>
    <row r="927" spans="6:48" x14ac:dyDescent="0.25">
      <c r="F927">
        <f t="shared" si="311"/>
        <v>0</v>
      </c>
      <c r="G927">
        <f t="shared" si="312"/>
        <v>89528.413286282987</v>
      </c>
      <c r="H927">
        <f t="shared" si="313"/>
        <v>0</v>
      </c>
      <c r="I927">
        <f t="shared" si="314"/>
        <v>0</v>
      </c>
      <c r="J927">
        <f t="shared" si="315"/>
        <v>63698.493311375401</v>
      </c>
      <c r="K927" s="9">
        <f t="shared" si="316"/>
        <v>153226.90659765838</v>
      </c>
      <c r="L927" s="7">
        <v>151581</v>
      </c>
      <c r="M927">
        <f t="shared" si="317"/>
        <v>1645.9065976583806</v>
      </c>
      <c r="Q927" s="1">
        <v>0</v>
      </c>
      <c r="R927" s="2">
        <v>0</v>
      </c>
      <c r="S927" s="2">
        <v>5</v>
      </c>
      <c r="T927" s="2">
        <f t="shared" si="332"/>
        <v>0</v>
      </c>
      <c r="U927" s="2">
        <f t="shared" si="318"/>
        <v>0</v>
      </c>
      <c r="V927" s="2">
        <f t="shared" si="319"/>
        <v>0</v>
      </c>
      <c r="W927" s="1">
        <v>4.3</v>
      </c>
      <c r="X927" s="2">
        <v>12.6</v>
      </c>
      <c r="Y927" s="2">
        <v>4</v>
      </c>
      <c r="Z927" s="2">
        <f t="shared" si="320"/>
        <v>3.7</v>
      </c>
      <c r="AA927" s="2">
        <f t="shared" si="321"/>
        <v>4.6000000000000005</v>
      </c>
      <c r="AB927" s="3">
        <f t="shared" si="322"/>
        <v>0</v>
      </c>
      <c r="AC927">
        <v>0</v>
      </c>
      <c r="AD927">
        <v>0</v>
      </c>
      <c r="AE927">
        <v>2</v>
      </c>
      <c r="AF927" s="2">
        <f t="shared" si="323"/>
        <v>0</v>
      </c>
      <c r="AG927" s="2">
        <f t="shared" si="324"/>
        <v>0</v>
      </c>
      <c r="AH927" s="3">
        <f t="shared" si="325"/>
        <v>0</v>
      </c>
      <c r="AI927" s="1">
        <v>0</v>
      </c>
      <c r="AJ927" s="2">
        <v>0</v>
      </c>
      <c r="AK927" s="2">
        <v>3</v>
      </c>
      <c r="AL927" s="2">
        <f t="shared" si="326"/>
        <v>0</v>
      </c>
      <c r="AM927" s="2">
        <f t="shared" si="327"/>
        <v>0</v>
      </c>
      <c r="AN927" s="3">
        <f t="shared" si="328"/>
        <v>0</v>
      </c>
      <c r="AO927" s="2">
        <v>6.7</v>
      </c>
      <c r="AP927" s="2">
        <v>16.100000000000001</v>
      </c>
      <c r="AQ927" s="2">
        <v>1</v>
      </c>
      <c r="AR927" s="2">
        <f t="shared" si="329"/>
        <v>1.2999999999999998</v>
      </c>
      <c r="AS927" s="2">
        <f t="shared" si="330"/>
        <v>8</v>
      </c>
      <c r="AT927" s="3">
        <f t="shared" si="331"/>
        <v>0.10000000000000142</v>
      </c>
      <c r="AV927" s="3">
        <v>195.8</v>
      </c>
    </row>
    <row r="928" spans="6:48" x14ac:dyDescent="0.25">
      <c r="F928">
        <f t="shared" si="311"/>
        <v>41809.169557617141</v>
      </c>
      <c r="G928">
        <f t="shared" si="312"/>
        <v>0</v>
      </c>
      <c r="H928">
        <f t="shared" si="313"/>
        <v>64152.702228576622</v>
      </c>
      <c r="I928">
        <f t="shared" si="314"/>
        <v>0</v>
      </c>
      <c r="J928">
        <f t="shared" si="315"/>
        <v>29431.370802435027</v>
      </c>
      <c r="K928" s="9">
        <f t="shared" si="316"/>
        <v>135393.24258862878</v>
      </c>
      <c r="L928" s="7">
        <v>135050</v>
      </c>
      <c r="M928">
        <f t="shared" si="317"/>
        <v>343.24258862878196</v>
      </c>
      <c r="Q928" s="1">
        <v>4.5999999999999996</v>
      </c>
      <c r="R928" s="2">
        <v>10.5</v>
      </c>
      <c r="S928" s="2">
        <v>4</v>
      </c>
      <c r="T928" s="2">
        <f t="shared" si="332"/>
        <v>3.4000000000000004</v>
      </c>
      <c r="U928" s="2">
        <f t="shared" si="318"/>
        <v>2.5</v>
      </c>
      <c r="V928" s="2">
        <f t="shared" si="319"/>
        <v>0</v>
      </c>
      <c r="W928" s="1">
        <v>0</v>
      </c>
      <c r="X928" s="2">
        <v>0</v>
      </c>
      <c r="Y928" s="2">
        <v>2</v>
      </c>
      <c r="Z928" s="2">
        <f t="shared" si="320"/>
        <v>0</v>
      </c>
      <c r="AA928" s="2">
        <f t="shared" si="321"/>
        <v>0</v>
      </c>
      <c r="AB928" s="3">
        <f t="shared" si="322"/>
        <v>0</v>
      </c>
      <c r="AC928">
        <v>13.1</v>
      </c>
      <c r="AD928">
        <v>21.5</v>
      </c>
      <c r="AE928">
        <v>5</v>
      </c>
      <c r="AF928" s="2">
        <f t="shared" si="323"/>
        <v>0</v>
      </c>
      <c r="AG928" s="2">
        <f t="shared" si="324"/>
        <v>2.9000000000000004</v>
      </c>
      <c r="AH928" s="3">
        <f t="shared" si="325"/>
        <v>5.5</v>
      </c>
      <c r="AI928" s="1">
        <v>0</v>
      </c>
      <c r="AJ928" s="2">
        <v>0</v>
      </c>
      <c r="AK928" s="2">
        <v>1</v>
      </c>
      <c r="AL928" s="2">
        <f t="shared" si="326"/>
        <v>0</v>
      </c>
      <c r="AM928" s="2">
        <f t="shared" si="327"/>
        <v>0</v>
      </c>
      <c r="AN928" s="3">
        <f t="shared" si="328"/>
        <v>0</v>
      </c>
      <c r="AO928" s="2">
        <v>0.1</v>
      </c>
      <c r="AP928" s="2">
        <v>4.0999999999999996</v>
      </c>
      <c r="AQ928" s="2">
        <v>3</v>
      </c>
      <c r="AR928" s="2">
        <f t="shared" si="329"/>
        <v>3.9999999999999996</v>
      </c>
      <c r="AS928" s="2">
        <f t="shared" si="330"/>
        <v>0</v>
      </c>
      <c r="AT928" s="3">
        <f t="shared" si="331"/>
        <v>0</v>
      </c>
      <c r="AV928" s="3">
        <v>203.7</v>
      </c>
    </row>
    <row r="929" spans="6:48" x14ac:dyDescent="0.25">
      <c r="F929">
        <f t="shared" si="311"/>
        <v>69263.980565206759</v>
      </c>
      <c r="G929">
        <f t="shared" si="312"/>
        <v>0</v>
      </c>
      <c r="H929">
        <f t="shared" si="313"/>
        <v>88124.188250173596</v>
      </c>
      <c r="I929">
        <f t="shared" si="314"/>
        <v>1017.035953490534</v>
      </c>
      <c r="J929">
        <f t="shared" si="315"/>
        <v>11823.437262507674</v>
      </c>
      <c r="K929" s="9">
        <f t="shared" si="316"/>
        <v>170228.64203137858</v>
      </c>
      <c r="L929" s="7">
        <v>171199</v>
      </c>
      <c r="M929">
        <f t="shared" si="317"/>
        <v>970.35796862142161</v>
      </c>
      <c r="Q929" s="1">
        <v>7.6</v>
      </c>
      <c r="R929" s="2">
        <v>18.2</v>
      </c>
      <c r="S929" s="2">
        <v>4</v>
      </c>
      <c r="T929" s="2">
        <f t="shared" si="332"/>
        <v>0.40000000000000036</v>
      </c>
      <c r="U929" s="2">
        <f t="shared" si="318"/>
        <v>8</v>
      </c>
      <c r="V929" s="2">
        <f t="shared" si="319"/>
        <v>2.1999999999999993</v>
      </c>
      <c r="W929" s="1">
        <v>0</v>
      </c>
      <c r="X929" s="2">
        <v>0</v>
      </c>
      <c r="Y929" s="2">
        <v>3</v>
      </c>
      <c r="Z929" s="2">
        <f t="shared" si="320"/>
        <v>0</v>
      </c>
      <c r="AA929" s="2">
        <f t="shared" si="321"/>
        <v>0</v>
      </c>
      <c r="AB929" s="3">
        <f t="shared" si="322"/>
        <v>0</v>
      </c>
      <c r="AC929">
        <v>1</v>
      </c>
      <c r="AD929">
        <v>8.6</v>
      </c>
      <c r="AE929">
        <v>2</v>
      </c>
      <c r="AF929" s="2">
        <f t="shared" si="323"/>
        <v>7</v>
      </c>
      <c r="AG929" s="2">
        <f t="shared" si="324"/>
        <v>0.59999999999999964</v>
      </c>
      <c r="AH929" s="3">
        <f t="shared" si="325"/>
        <v>0</v>
      </c>
      <c r="AI929" s="1">
        <v>9.9</v>
      </c>
      <c r="AJ929" s="2">
        <v>10</v>
      </c>
      <c r="AK929" s="2">
        <v>6</v>
      </c>
      <c r="AL929" s="2">
        <f t="shared" si="326"/>
        <v>0</v>
      </c>
      <c r="AM929" s="2">
        <f t="shared" si="327"/>
        <v>9.9999999999999645E-2</v>
      </c>
      <c r="AN929" s="3">
        <f t="shared" si="328"/>
        <v>0</v>
      </c>
      <c r="AO929" s="2">
        <v>8.4</v>
      </c>
      <c r="AP929" s="2">
        <v>10</v>
      </c>
      <c r="AQ929" s="2">
        <v>5</v>
      </c>
      <c r="AR929" s="2">
        <f t="shared" si="329"/>
        <v>0</v>
      </c>
      <c r="AS929" s="2">
        <f t="shared" si="330"/>
        <v>1.5999999999999996</v>
      </c>
      <c r="AT929" s="3">
        <f t="shared" si="331"/>
        <v>0</v>
      </c>
      <c r="AV929" s="3">
        <v>239.8</v>
      </c>
    </row>
    <row r="930" spans="6:48" x14ac:dyDescent="0.25">
      <c r="F930">
        <f t="shared" si="311"/>
        <v>0</v>
      </c>
      <c r="G930">
        <f t="shared" si="312"/>
        <v>76729.418144120384</v>
      </c>
      <c r="H930">
        <f t="shared" si="313"/>
        <v>25232.273068247545</v>
      </c>
      <c r="I930">
        <f t="shared" si="314"/>
        <v>0</v>
      </c>
      <c r="J930">
        <f t="shared" si="315"/>
        <v>157403.40224459628</v>
      </c>
      <c r="K930" s="9">
        <f t="shared" si="316"/>
        <v>259365.09345696421</v>
      </c>
      <c r="L930" s="7">
        <v>259452</v>
      </c>
      <c r="M930">
        <f t="shared" si="317"/>
        <v>86.906543035787763</v>
      </c>
      <c r="Q930" s="1">
        <v>0</v>
      </c>
      <c r="R930" s="2">
        <v>0</v>
      </c>
      <c r="S930" s="2">
        <v>2</v>
      </c>
      <c r="T930" s="2">
        <f t="shared" si="332"/>
        <v>0</v>
      </c>
      <c r="U930" s="2">
        <f t="shared" si="318"/>
        <v>0</v>
      </c>
      <c r="V930" s="2">
        <f t="shared" si="319"/>
        <v>0</v>
      </c>
      <c r="W930" s="1">
        <v>9.1999999999999993</v>
      </c>
      <c r="X930" s="2">
        <v>13.9</v>
      </c>
      <c r="Y930" s="2">
        <v>5</v>
      </c>
      <c r="Z930" s="2">
        <f t="shared" si="320"/>
        <v>0</v>
      </c>
      <c r="AA930" s="2">
        <f t="shared" si="321"/>
        <v>4.7000000000000011</v>
      </c>
      <c r="AB930" s="3">
        <f t="shared" si="322"/>
        <v>0</v>
      </c>
      <c r="AC930">
        <v>14</v>
      </c>
      <c r="AD930">
        <v>17.100000000000001</v>
      </c>
      <c r="AE930">
        <v>1</v>
      </c>
      <c r="AF930" s="2">
        <f t="shared" si="323"/>
        <v>0</v>
      </c>
      <c r="AG930" s="2">
        <f t="shared" si="324"/>
        <v>2</v>
      </c>
      <c r="AH930" s="3">
        <f t="shared" si="325"/>
        <v>1.1000000000000014</v>
      </c>
      <c r="AI930" s="1">
        <v>2.2999999999999998</v>
      </c>
      <c r="AJ930" s="2">
        <v>2.2999999999999998</v>
      </c>
      <c r="AK930" s="2">
        <v>3</v>
      </c>
      <c r="AL930" s="2">
        <f t="shared" si="326"/>
        <v>0</v>
      </c>
      <c r="AM930" s="2">
        <f t="shared" si="327"/>
        <v>0</v>
      </c>
      <c r="AN930" s="3">
        <f t="shared" si="328"/>
        <v>0</v>
      </c>
      <c r="AO930" s="2">
        <v>7.8</v>
      </c>
      <c r="AP930" s="2">
        <v>21</v>
      </c>
      <c r="AQ930" s="2">
        <v>6</v>
      </c>
      <c r="AR930" s="2">
        <f t="shared" si="329"/>
        <v>0.20000000000000018</v>
      </c>
      <c r="AS930" s="2">
        <f t="shared" si="330"/>
        <v>7.9999999999999991</v>
      </c>
      <c r="AT930" s="3">
        <f t="shared" si="331"/>
        <v>5</v>
      </c>
      <c r="AV930" s="3">
        <v>230.2</v>
      </c>
    </row>
    <row r="931" spans="6:48" x14ac:dyDescent="0.25">
      <c r="F931">
        <f t="shared" si="311"/>
        <v>0</v>
      </c>
      <c r="G931">
        <f t="shared" si="312"/>
        <v>0</v>
      </c>
      <c r="H931">
        <f t="shared" si="313"/>
        <v>36675.185084505974</v>
      </c>
      <c r="I931">
        <f t="shared" si="314"/>
        <v>10827.847402511925</v>
      </c>
      <c r="J931">
        <f t="shared" si="315"/>
        <v>42953.819427178947</v>
      </c>
      <c r="K931" s="9">
        <f t="shared" si="316"/>
        <v>90456.851914196857</v>
      </c>
      <c r="L931" s="7">
        <v>90331</v>
      </c>
      <c r="M931">
        <f t="shared" si="317"/>
        <v>125.85191419685725</v>
      </c>
      <c r="Q931" s="1">
        <v>0</v>
      </c>
      <c r="R931" s="2">
        <v>0</v>
      </c>
      <c r="S931" s="2">
        <v>6</v>
      </c>
      <c r="T931" s="2">
        <f t="shared" si="332"/>
        <v>0</v>
      </c>
      <c r="U931" s="2">
        <f t="shared" si="318"/>
        <v>0</v>
      </c>
      <c r="V931" s="2">
        <f t="shared" si="319"/>
        <v>0</v>
      </c>
      <c r="W931" s="1">
        <v>0</v>
      </c>
      <c r="X931" s="2">
        <v>0</v>
      </c>
      <c r="Y931" s="2">
        <v>3</v>
      </c>
      <c r="Z931" s="2">
        <f t="shared" si="320"/>
        <v>0</v>
      </c>
      <c r="AA931" s="2">
        <f t="shared" si="321"/>
        <v>0</v>
      </c>
      <c r="AB931" s="3">
        <f t="shared" si="322"/>
        <v>0</v>
      </c>
      <c r="AC931">
        <v>4.0999999999999996</v>
      </c>
      <c r="AD931">
        <v>7.2</v>
      </c>
      <c r="AE931">
        <v>2</v>
      </c>
      <c r="AF931" s="2">
        <f t="shared" si="323"/>
        <v>3.1000000000000005</v>
      </c>
      <c r="AG931" s="2">
        <f t="shared" si="324"/>
        <v>0</v>
      </c>
      <c r="AH931" s="3">
        <f t="shared" si="325"/>
        <v>0</v>
      </c>
      <c r="AI931" s="1">
        <v>10.1</v>
      </c>
      <c r="AJ931" s="2">
        <v>11.4</v>
      </c>
      <c r="AK931" s="2">
        <v>1</v>
      </c>
      <c r="AL931" s="2">
        <f t="shared" si="326"/>
        <v>0</v>
      </c>
      <c r="AM931" s="2">
        <f t="shared" si="327"/>
        <v>1.3000000000000007</v>
      </c>
      <c r="AN931" s="3">
        <f t="shared" si="328"/>
        <v>0</v>
      </c>
      <c r="AO931" s="2">
        <v>6.2</v>
      </c>
      <c r="AP931" s="2">
        <v>12.1</v>
      </c>
      <c r="AQ931" s="2">
        <v>5</v>
      </c>
      <c r="AR931" s="2">
        <f t="shared" si="329"/>
        <v>1.7999999999999998</v>
      </c>
      <c r="AS931" s="2">
        <f t="shared" si="330"/>
        <v>4.0999999999999996</v>
      </c>
      <c r="AT931" s="3">
        <f t="shared" si="331"/>
        <v>0</v>
      </c>
      <c r="AV931" s="3">
        <v>106</v>
      </c>
    </row>
    <row r="932" spans="6:48" x14ac:dyDescent="0.25">
      <c r="F932">
        <f t="shared" si="311"/>
        <v>0</v>
      </c>
      <c r="G932">
        <f t="shared" si="312"/>
        <v>0</v>
      </c>
      <c r="H932">
        <f t="shared" si="313"/>
        <v>79833.916823212217</v>
      </c>
      <c r="I932">
        <f t="shared" si="314"/>
        <v>0</v>
      </c>
      <c r="J932">
        <f t="shared" si="315"/>
        <v>53966.613474300117</v>
      </c>
      <c r="K932" s="9">
        <f t="shared" si="316"/>
        <v>133800.53029751233</v>
      </c>
      <c r="L932" s="7">
        <v>131726</v>
      </c>
      <c r="M932">
        <f t="shared" si="317"/>
        <v>2074.5302975123341</v>
      </c>
      <c r="Q932" s="1">
        <v>0</v>
      </c>
      <c r="R932" s="2">
        <v>0</v>
      </c>
      <c r="S932" s="2">
        <v>1</v>
      </c>
      <c r="T932" s="2">
        <f t="shared" si="332"/>
        <v>0</v>
      </c>
      <c r="U932" s="2">
        <f t="shared" si="318"/>
        <v>0</v>
      </c>
      <c r="V932" s="2">
        <f t="shared" si="319"/>
        <v>0</v>
      </c>
      <c r="W932" s="1">
        <v>0</v>
      </c>
      <c r="X932" s="2">
        <v>0</v>
      </c>
      <c r="Y932" s="2">
        <v>3</v>
      </c>
      <c r="Z932" s="2">
        <f t="shared" si="320"/>
        <v>0</v>
      </c>
      <c r="AA932" s="2">
        <f t="shared" si="321"/>
        <v>0</v>
      </c>
      <c r="AB932" s="3">
        <f t="shared" si="322"/>
        <v>0</v>
      </c>
      <c r="AC932">
        <v>9.1999999999999993</v>
      </c>
      <c r="AD932">
        <v>16.100000000000001</v>
      </c>
      <c r="AE932">
        <v>6</v>
      </c>
      <c r="AF932" s="2">
        <f t="shared" si="323"/>
        <v>0</v>
      </c>
      <c r="AG932" s="2">
        <f t="shared" si="324"/>
        <v>6.8000000000000007</v>
      </c>
      <c r="AH932" s="3">
        <f t="shared" si="325"/>
        <v>0.10000000000000142</v>
      </c>
      <c r="AI932" s="1">
        <v>0</v>
      </c>
      <c r="AJ932" s="2">
        <v>0</v>
      </c>
      <c r="AK932" s="2">
        <v>2</v>
      </c>
      <c r="AL932" s="2">
        <f t="shared" si="326"/>
        <v>0</v>
      </c>
      <c r="AM932" s="2">
        <f t="shared" si="327"/>
        <v>0</v>
      </c>
      <c r="AN932" s="3">
        <f t="shared" si="328"/>
        <v>0</v>
      </c>
      <c r="AO932" s="2">
        <v>6</v>
      </c>
      <c r="AP932" s="2">
        <v>13.4</v>
      </c>
      <c r="AQ932" s="2">
        <v>5</v>
      </c>
      <c r="AR932" s="2">
        <f t="shared" si="329"/>
        <v>2</v>
      </c>
      <c r="AS932" s="2">
        <f t="shared" si="330"/>
        <v>5.4</v>
      </c>
      <c r="AT932" s="3">
        <f t="shared" si="331"/>
        <v>0</v>
      </c>
      <c r="AV932" s="3">
        <v>144</v>
      </c>
    </row>
    <row r="933" spans="6:48" x14ac:dyDescent="0.25">
      <c r="F933">
        <f t="shared" si="311"/>
        <v>0</v>
      </c>
      <c r="G933">
        <f t="shared" si="312"/>
        <v>181358.11850383604</v>
      </c>
      <c r="H933">
        <f t="shared" si="313"/>
        <v>0</v>
      </c>
      <c r="I933">
        <f t="shared" si="314"/>
        <v>0</v>
      </c>
      <c r="J933">
        <f t="shared" si="315"/>
        <v>0</v>
      </c>
      <c r="K933" s="9">
        <f t="shared" si="316"/>
        <v>181358.11850383604</v>
      </c>
      <c r="L933" s="7">
        <v>181254</v>
      </c>
      <c r="M933">
        <f t="shared" si="317"/>
        <v>104.11850383604178</v>
      </c>
      <c r="Q933" s="1">
        <v>0</v>
      </c>
      <c r="R933" s="2">
        <v>0</v>
      </c>
      <c r="S933" s="2">
        <v>4</v>
      </c>
      <c r="T933" s="2">
        <f t="shared" si="332"/>
        <v>0</v>
      </c>
      <c r="U933" s="2">
        <f t="shared" si="318"/>
        <v>0</v>
      </c>
      <c r="V933" s="2">
        <f t="shared" si="319"/>
        <v>0</v>
      </c>
      <c r="W933" s="1">
        <v>2.1</v>
      </c>
      <c r="X933" s="2">
        <v>17.2</v>
      </c>
      <c r="Y933" s="2">
        <v>5</v>
      </c>
      <c r="Z933" s="2">
        <f t="shared" si="320"/>
        <v>5.9</v>
      </c>
      <c r="AA933" s="2">
        <f t="shared" si="321"/>
        <v>8</v>
      </c>
      <c r="AB933" s="3">
        <f t="shared" si="322"/>
        <v>1.1999999999999993</v>
      </c>
      <c r="AC933">
        <v>0</v>
      </c>
      <c r="AD933">
        <v>0</v>
      </c>
      <c r="AE933">
        <v>6</v>
      </c>
      <c r="AF933" s="2">
        <f t="shared" si="323"/>
        <v>0</v>
      </c>
      <c r="AG933" s="2">
        <f t="shared" si="324"/>
        <v>0</v>
      </c>
      <c r="AH933" s="3">
        <f t="shared" si="325"/>
        <v>0</v>
      </c>
      <c r="AI933" s="1">
        <v>0</v>
      </c>
      <c r="AJ933" s="2">
        <v>0</v>
      </c>
      <c r="AK933" s="2">
        <v>3</v>
      </c>
      <c r="AL933" s="2">
        <f t="shared" si="326"/>
        <v>0</v>
      </c>
      <c r="AM933" s="2">
        <f t="shared" si="327"/>
        <v>0</v>
      </c>
      <c r="AN933" s="3">
        <f t="shared" si="328"/>
        <v>0</v>
      </c>
      <c r="AO933" s="2">
        <v>0</v>
      </c>
      <c r="AP933" s="2">
        <v>0</v>
      </c>
      <c r="AQ933" s="2">
        <v>1</v>
      </c>
      <c r="AR933" s="2">
        <f t="shared" si="329"/>
        <v>0</v>
      </c>
      <c r="AS933" s="2">
        <f t="shared" si="330"/>
        <v>0</v>
      </c>
      <c r="AT933" s="3">
        <f t="shared" si="331"/>
        <v>0</v>
      </c>
      <c r="AV933" s="3">
        <v>151</v>
      </c>
    </row>
    <row r="934" spans="6:48" x14ac:dyDescent="0.25">
      <c r="F934">
        <f t="shared" si="311"/>
        <v>0</v>
      </c>
      <c r="G934">
        <f t="shared" si="312"/>
        <v>0</v>
      </c>
      <c r="H934">
        <f t="shared" si="313"/>
        <v>69573.067602897005</v>
      </c>
      <c r="I934">
        <f t="shared" si="314"/>
        <v>107997.28427278451</v>
      </c>
      <c r="J934">
        <f t="shared" si="315"/>
        <v>117422.47958648273</v>
      </c>
      <c r="K934" s="9">
        <f t="shared" si="316"/>
        <v>294992.83146216423</v>
      </c>
      <c r="L934" s="7">
        <v>295494</v>
      </c>
      <c r="M934">
        <f t="shared" si="317"/>
        <v>501.16853783576516</v>
      </c>
      <c r="Q934" s="1">
        <v>0</v>
      </c>
      <c r="R934" s="2">
        <v>0</v>
      </c>
      <c r="S934" s="2">
        <v>4</v>
      </c>
      <c r="T934" s="2">
        <f t="shared" si="332"/>
        <v>0</v>
      </c>
      <c r="U934" s="2">
        <f t="shared" si="318"/>
        <v>0</v>
      </c>
      <c r="V934" s="2">
        <f t="shared" si="319"/>
        <v>0</v>
      </c>
      <c r="W934" s="1">
        <v>0</v>
      </c>
      <c r="X934" s="2">
        <v>0</v>
      </c>
      <c r="Y934" s="2">
        <v>2</v>
      </c>
      <c r="Z934" s="2">
        <f t="shared" si="320"/>
        <v>0</v>
      </c>
      <c r="AA934" s="2">
        <f t="shared" si="321"/>
        <v>0</v>
      </c>
      <c r="AB934" s="3">
        <f t="shared" si="322"/>
        <v>0</v>
      </c>
      <c r="AC934">
        <v>5.0999999999999996</v>
      </c>
      <c r="AD934">
        <v>10.1</v>
      </c>
      <c r="AE934">
        <v>6</v>
      </c>
      <c r="AF934" s="2">
        <f t="shared" si="323"/>
        <v>2.9000000000000004</v>
      </c>
      <c r="AG934" s="2">
        <f t="shared" si="324"/>
        <v>2.0999999999999996</v>
      </c>
      <c r="AH934" s="3">
        <f t="shared" si="325"/>
        <v>0</v>
      </c>
      <c r="AI934" s="1">
        <v>3.3</v>
      </c>
      <c r="AJ934" s="2">
        <v>15.2</v>
      </c>
      <c r="AK934" s="2">
        <v>1</v>
      </c>
      <c r="AL934" s="2">
        <f t="shared" si="326"/>
        <v>4.7</v>
      </c>
      <c r="AM934" s="2">
        <f t="shared" si="327"/>
        <v>7.1999999999999984</v>
      </c>
      <c r="AN934" s="3">
        <f t="shared" si="328"/>
        <v>0</v>
      </c>
      <c r="AO934" s="2">
        <v>3.9</v>
      </c>
      <c r="AP934" s="2">
        <v>17.5</v>
      </c>
      <c r="AQ934" s="2">
        <v>3</v>
      </c>
      <c r="AR934" s="2">
        <f t="shared" si="329"/>
        <v>4.0999999999999996</v>
      </c>
      <c r="AS934" s="2">
        <f t="shared" si="330"/>
        <v>8</v>
      </c>
      <c r="AT934" s="3">
        <f t="shared" si="331"/>
        <v>1.5</v>
      </c>
      <c r="AV934" s="3">
        <v>298.39999999999998</v>
      </c>
    </row>
    <row r="935" spans="6:48" x14ac:dyDescent="0.25">
      <c r="F935">
        <f t="shared" si="311"/>
        <v>0</v>
      </c>
      <c r="G935">
        <f t="shared" si="312"/>
        <v>179254.09562265492</v>
      </c>
      <c r="H935">
        <f t="shared" si="313"/>
        <v>0</v>
      </c>
      <c r="I935">
        <f t="shared" si="314"/>
        <v>0</v>
      </c>
      <c r="J935">
        <f t="shared" si="315"/>
        <v>0</v>
      </c>
      <c r="K935" s="9">
        <f t="shared" si="316"/>
        <v>179254.09562265492</v>
      </c>
      <c r="L935" s="7">
        <v>179112</v>
      </c>
      <c r="M935">
        <f t="shared" si="317"/>
        <v>142.09562265491695</v>
      </c>
      <c r="Q935" s="1">
        <v>0</v>
      </c>
      <c r="R935" s="2">
        <v>0</v>
      </c>
      <c r="S935" s="2">
        <v>2</v>
      </c>
      <c r="T935" s="2">
        <f t="shared" si="332"/>
        <v>0</v>
      </c>
      <c r="U935" s="2">
        <f t="shared" si="318"/>
        <v>0</v>
      </c>
      <c r="V935" s="2">
        <f t="shared" si="319"/>
        <v>0</v>
      </c>
      <c r="W935" s="1">
        <v>5</v>
      </c>
      <c r="X935" s="2">
        <v>19.8</v>
      </c>
      <c r="Y935" s="2">
        <v>5</v>
      </c>
      <c r="Z935" s="2">
        <f t="shared" si="320"/>
        <v>3</v>
      </c>
      <c r="AA935" s="2">
        <f t="shared" si="321"/>
        <v>8</v>
      </c>
      <c r="AB935" s="3">
        <f t="shared" si="322"/>
        <v>3.8000000000000007</v>
      </c>
      <c r="AC935">
        <v>0</v>
      </c>
      <c r="AD935">
        <v>0</v>
      </c>
      <c r="AE935">
        <v>3</v>
      </c>
      <c r="AF935" s="2">
        <f t="shared" si="323"/>
        <v>0</v>
      </c>
      <c r="AG935" s="2">
        <f t="shared" si="324"/>
        <v>0</v>
      </c>
      <c r="AH935" s="3">
        <f t="shared" si="325"/>
        <v>0</v>
      </c>
      <c r="AI935" s="1">
        <v>0</v>
      </c>
      <c r="AJ935" s="2">
        <v>0</v>
      </c>
      <c r="AK935" s="2">
        <v>6</v>
      </c>
      <c r="AL935" s="2">
        <f t="shared" si="326"/>
        <v>0</v>
      </c>
      <c r="AM935" s="2">
        <f t="shared" si="327"/>
        <v>0</v>
      </c>
      <c r="AN935" s="3">
        <f t="shared" si="328"/>
        <v>0</v>
      </c>
      <c r="AO935" s="2">
        <v>0</v>
      </c>
      <c r="AP935" s="2">
        <v>0</v>
      </c>
      <c r="AQ935" s="2">
        <v>1</v>
      </c>
      <c r="AR935" s="2">
        <f t="shared" si="329"/>
        <v>0</v>
      </c>
      <c r="AS935" s="2">
        <f t="shared" si="330"/>
        <v>0</v>
      </c>
      <c r="AT935" s="3">
        <f t="shared" si="331"/>
        <v>0</v>
      </c>
      <c r="AV935" s="3">
        <v>148</v>
      </c>
    </row>
    <row r="936" spans="6:48" x14ac:dyDescent="0.25">
      <c r="F936">
        <f t="shared" si="311"/>
        <v>4652.6295896393185</v>
      </c>
      <c r="G936">
        <f t="shared" si="312"/>
        <v>0</v>
      </c>
      <c r="H936">
        <f t="shared" si="313"/>
        <v>0</v>
      </c>
      <c r="I936">
        <f t="shared" si="314"/>
        <v>20868.82709526864</v>
      </c>
      <c r="J936">
        <f t="shared" si="315"/>
        <v>87598.081940248579</v>
      </c>
      <c r="K936" s="9">
        <f t="shared" si="316"/>
        <v>113119.53862515654</v>
      </c>
      <c r="L936" s="7">
        <v>111682</v>
      </c>
      <c r="M936">
        <f t="shared" si="317"/>
        <v>1437.538625156536</v>
      </c>
      <c r="Q936" s="1">
        <v>14.7</v>
      </c>
      <c r="R936" s="2">
        <v>15.7</v>
      </c>
      <c r="S936" s="2">
        <v>1</v>
      </c>
      <c r="T936" s="2">
        <f t="shared" si="332"/>
        <v>0</v>
      </c>
      <c r="U936" s="2">
        <f t="shared" si="318"/>
        <v>1</v>
      </c>
      <c r="V936" s="2">
        <f t="shared" si="319"/>
        <v>0</v>
      </c>
      <c r="W936" s="1">
        <v>0</v>
      </c>
      <c r="X936" s="2">
        <v>0</v>
      </c>
      <c r="Y936" s="2">
        <v>3</v>
      </c>
      <c r="Z936" s="2">
        <f t="shared" si="320"/>
        <v>0</v>
      </c>
      <c r="AA936" s="2">
        <f t="shared" si="321"/>
        <v>0</v>
      </c>
      <c r="AB936" s="3">
        <f t="shared" si="322"/>
        <v>0</v>
      </c>
      <c r="AC936">
        <v>0</v>
      </c>
      <c r="AD936">
        <v>0</v>
      </c>
      <c r="AE936">
        <v>5</v>
      </c>
      <c r="AF936" s="2">
        <f t="shared" si="323"/>
        <v>0</v>
      </c>
      <c r="AG936" s="2">
        <f t="shared" si="324"/>
        <v>0</v>
      </c>
      <c r="AH936" s="3">
        <f t="shared" si="325"/>
        <v>0</v>
      </c>
      <c r="AI936" s="1">
        <v>3</v>
      </c>
      <c r="AJ936" s="2">
        <v>5.2</v>
      </c>
      <c r="AK936" s="2">
        <v>2</v>
      </c>
      <c r="AL936" s="2">
        <f t="shared" si="326"/>
        <v>2.2000000000000002</v>
      </c>
      <c r="AM936" s="2">
        <f t="shared" si="327"/>
        <v>0</v>
      </c>
      <c r="AN936" s="3">
        <f t="shared" si="328"/>
        <v>0</v>
      </c>
      <c r="AO936" s="2">
        <v>7.8</v>
      </c>
      <c r="AP936" s="2">
        <v>18.399999999999999</v>
      </c>
      <c r="AQ936" s="2">
        <v>4</v>
      </c>
      <c r="AR936" s="2">
        <f t="shared" si="329"/>
        <v>0.20000000000000018</v>
      </c>
      <c r="AS936" s="2">
        <f t="shared" si="330"/>
        <v>7.9999999999999991</v>
      </c>
      <c r="AT936" s="3">
        <f t="shared" si="331"/>
        <v>2.3999999999999986</v>
      </c>
      <c r="AV936" s="3">
        <v>159.80000000000001</v>
      </c>
    </row>
    <row r="937" spans="6:48" x14ac:dyDescent="0.25">
      <c r="F937">
        <f t="shared" si="311"/>
        <v>42736.761402277698</v>
      </c>
      <c r="G937">
        <f t="shared" si="312"/>
        <v>11964.641184020209</v>
      </c>
      <c r="H937">
        <f t="shared" si="313"/>
        <v>0</v>
      </c>
      <c r="I937">
        <f t="shared" si="314"/>
        <v>0</v>
      </c>
      <c r="J937">
        <f t="shared" si="315"/>
        <v>0</v>
      </c>
      <c r="K937" s="9">
        <f t="shared" si="316"/>
        <v>54701.402586297903</v>
      </c>
      <c r="L937" s="7">
        <v>54734</v>
      </c>
      <c r="M937">
        <f t="shared" si="317"/>
        <v>32.597413702096674</v>
      </c>
      <c r="Q937" s="1">
        <v>6.8</v>
      </c>
      <c r="R937" s="2">
        <v>15.1</v>
      </c>
      <c r="S937" s="2">
        <v>4</v>
      </c>
      <c r="T937" s="2">
        <f t="shared" si="332"/>
        <v>1.2000000000000002</v>
      </c>
      <c r="U937" s="2">
        <f t="shared" si="318"/>
        <v>7.1000000000000005</v>
      </c>
      <c r="V937" s="2">
        <f t="shared" si="319"/>
        <v>0</v>
      </c>
      <c r="W937" s="1">
        <v>3.1</v>
      </c>
      <c r="X937" s="2">
        <v>4.7</v>
      </c>
      <c r="Y937" s="2">
        <v>3</v>
      </c>
      <c r="Z937" s="2">
        <f t="shared" si="320"/>
        <v>1.6</v>
      </c>
      <c r="AA937" s="2">
        <f t="shared" si="321"/>
        <v>0</v>
      </c>
      <c r="AB937" s="3">
        <f t="shared" si="322"/>
        <v>0</v>
      </c>
      <c r="AC937">
        <v>0</v>
      </c>
      <c r="AD937">
        <v>0</v>
      </c>
      <c r="AE937">
        <v>5</v>
      </c>
      <c r="AF937" s="2">
        <f t="shared" si="323"/>
        <v>0</v>
      </c>
      <c r="AG937" s="2">
        <f t="shared" si="324"/>
        <v>0</v>
      </c>
      <c r="AH937" s="3">
        <f t="shared" si="325"/>
        <v>0</v>
      </c>
      <c r="AI937" s="1">
        <v>0</v>
      </c>
      <c r="AJ937" s="2">
        <v>0</v>
      </c>
      <c r="AK937" s="2">
        <v>1</v>
      </c>
      <c r="AL937" s="2">
        <f t="shared" si="326"/>
        <v>0</v>
      </c>
      <c r="AM937" s="2">
        <f t="shared" si="327"/>
        <v>0</v>
      </c>
      <c r="AN937" s="3">
        <f t="shared" si="328"/>
        <v>0</v>
      </c>
      <c r="AO937" s="2">
        <v>0</v>
      </c>
      <c r="AP937" s="2">
        <v>0</v>
      </c>
      <c r="AQ937" s="2">
        <v>6</v>
      </c>
      <c r="AR937" s="2">
        <f t="shared" si="329"/>
        <v>0</v>
      </c>
      <c r="AS937" s="2">
        <f t="shared" si="330"/>
        <v>0</v>
      </c>
      <c r="AT937" s="3">
        <f t="shared" si="331"/>
        <v>0</v>
      </c>
      <c r="AV937" s="3">
        <v>140.5</v>
      </c>
    </row>
    <row r="938" spans="6:48" x14ac:dyDescent="0.25">
      <c r="F938">
        <f t="shared" si="311"/>
        <v>8839.9962203147061</v>
      </c>
      <c r="G938">
        <f t="shared" si="312"/>
        <v>156196.14335027116</v>
      </c>
      <c r="H938">
        <f t="shared" si="313"/>
        <v>203239.14981659254</v>
      </c>
      <c r="I938">
        <f t="shared" si="314"/>
        <v>0</v>
      </c>
      <c r="J938">
        <f t="shared" si="315"/>
        <v>17235.483239230904</v>
      </c>
      <c r="K938" s="9">
        <f t="shared" si="316"/>
        <v>385510.77262640931</v>
      </c>
      <c r="L938" s="7">
        <v>387496</v>
      </c>
      <c r="M938">
        <f t="shared" si="317"/>
        <v>1985.2273735906929</v>
      </c>
      <c r="Q938" s="1">
        <v>8</v>
      </c>
      <c r="R938" s="2">
        <v>9.9</v>
      </c>
      <c r="S938" s="2">
        <v>1</v>
      </c>
      <c r="T938" s="2">
        <f t="shared" si="332"/>
        <v>0</v>
      </c>
      <c r="U938" s="2">
        <f t="shared" si="318"/>
        <v>1.9000000000000004</v>
      </c>
      <c r="V938" s="2">
        <f t="shared" si="319"/>
        <v>0</v>
      </c>
      <c r="W938" s="1">
        <v>0.7</v>
      </c>
      <c r="X938" s="2">
        <v>13.4</v>
      </c>
      <c r="Y938" s="2">
        <v>6</v>
      </c>
      <c r="Z938" s="2">
        <f t="shared" si="320"/>
        <v>7.3</v>
      </c>
      <c r="AA938" s="2">
        <f t="shared" si="321"/>
        <v>5.4000000000000012</v>
      </c>
      <c r="AB938" s="3">
        <f t="shared" si="322"/>
        <v>0</v>
      </c>
      <c r="AC938">
        <v>0.4</v>
      </c>
      <c r="AD938">
        <v>22.6</v>
      </c>
      <c r="AE938">
        <v>4</v>
      </c>
      <c r="AF938" s="2">
        <f t="shared" si="323"/>
        <v>7.6</v>
      </c>
      <c r="AG938" s="2">
        <f t="shared" si="324"/>
        <v>8.0000000000000018</v>
      </c>
      <c r="AH938" s="3">
        <f t="shared" si="325"/>
        <v>6.6000000000000014</v>
      </c>
      <c r="AI938" s="1">
        <v>0</v>
      </c>
      <c r="AJ938" s="2">
        <v>0</v>
      </c>
      <c r="AK938" s="2">
        <v>3</v>
      </c>
      <c r="AL938" s="2">
        <f t="shared" si="326"/>
        <v>0</v>
      </c>
      <c r="AM938" s="2">
        <f t="shared" si="327"/>
        <v>0</v>
      </c>
      <c r="AN938" s="3">
        <f t="shared" si="328"/>
        <v>0</v>
      </c>
      <c r="AO938" s="2">
        <v>15.2</v>
      </c>
      <c r="AP938" s="2">
        <v>16.7</v>
      </c>
      <c r="AQ938" s="2">
        <v>5</v>
      </c>
      <c r="AR938" s="2">
        <f t="shared" si="329"/>
        <v>0</v>
      </c>
      <c r="AS938" s="2">
        <f t="shared" si="330"/>
        <v>0.80000000000000071</v>
      </c>
      <c r="AT938" s="3">
        <f t="shared" si="331"/>
        <v>0.69999999999999929</v>
      </c>
      <c r="AV938" s="3">
        <v>351.1</v>
      </c>
    </row>
    <row r="939" spans="6:48" x14ac:dyDescent="0.25">
      <c r="F939">
        <f t="shared" si="311"/>
        <v>67551.888043568411</v>
      </c>
      <c r="G939">
        <f t="shared" si="312"/>
        <v>0</v>
      </c>
      <c r="H939">
        <f t="shared" si="313"/>
        <v>0</v>
      </c>
      <c r="I939">
        <f t="shared" si="314"/>
        <v>0</v>
      </c>
      <c r="J939">
        <f t="shared" si="315"/>
        <v>0</v>
      </c>
      <c r="K939" s="9">
        <f t="shared" si="316"/>
        <v>67551.888043568411</v>
      </c>
      <c r="L939" s="7">
        <v>68425</v>
      </c>
      <c r="M939">
        <f t="shared" si="317"/>
        <v>873.11195643158862</v>
      </c>
      <c r="Q939" s="1">
        <v>4.5999999999999996</v>
      </c>
      <c r="R939" s="2">
        <v>13.1</v>
      </c>
      <c r="S939" s="2">
        <v>6</v>
      </c>
      <c r="T939" s="2">
        <f t="shared" si="332"/>
        <v>3.4000000000000004</v>
      </c>
      <c r="U939" s="2">
        <f t="shared" si="318"/>
        <v>5.0999999999999996</v>
      </c>
      <c r="V939" s="2">
        <f t="shared" si="319"/>
        <v>0</v>
      </c>
      <c r="W939" s="1">
        <v>0</v>
      </c>
      <c r="X939" s="2">
        <v>0</v>
      </c>
      <c r="Y939" s="2">
        <v>3</v>
      </c>
      <c r="Z939" s="2">
        <f t="shared" si="320"/>
        <v>0</v>
      </c>
      <c r="AA939" s="2">
        <f t="shared" si="321"/>
        <v>0</v>
      </c>
      <c r="AB939" s="3">
        <f t="shared" si="322"/>
        <v>0</v>
      </c>
      <c r="AC939">
        <v>0</v>
      </c>
      <c r="AD939">
        <v>0</v>
      </c>
      <c r="AE939">
        <v>2</v>
      </c>
      <c r="AF939" s="2">
        <f t="shared" si="323"/>
        <v>0</v>
      </c>
      <c r="AG939" s="2">
        <f t="shared" si="324"/>
        <v>0</v>
      </c>
      <c r="AH939" s="3">
        <f t="shared" si="325"/>
        <v>0</v>
      </c>
      <c r="AI939" s="1">
        <v>0</v>
      </c>
      <c r="AJ939" s="2">
        <v>0</v>
      </c>
      <c r="AK939" s="2">
        <v>1</v>
      </c>
      <c r="AL939" s="2">
        <f t="shared" si="326"/>
        <v>0</v>
      </c>
      <c r="AM939" s="2">
        <f t="shared" si="327"/>
        <v>0</v>
      </c>
      <c r="AN939" s="3">
        <f t="shared" si="328"/>
        <v>0</v>
      </c>
      <c r="AO939" s="2">
        <v>0</v>
      </c>
      <c r="AP939" s="2">
        <v>0</v>
      </c>
      <c r="AQ939" s="2">
        <v>4</v>
      </c>
      <c r="AR939" s="2">
        <f t="shared" si="329"/>
        <v>0</v>
      </c>
      <c r="AS939" s="2">
        <f t="shared" si="330"/>
        <v>0</v>
      </c>
      <c r="AT939" s="3">
        <f t="shared" si="331"/>
        <v>0</v>
      </c>
      <c r="AV939" s="3">
        <v>127.5</v>
      </c>
    </row>
    <row r="940" spans="6:48" x14ac:dyDescent="0.25">
      <c r="F940">
        <f t="shared" si="311"/>
        <v>69263.980565206759</v>
      </c>
      <c r="G940">
        <f t="shared" si="312"/>
        <v>0</v>
      </c>
      <c r="H940">
        <f t="shared" si="313"/>
        <v>88124.188250173596</v>
      </c>
      <c r="I940">
        <f t="shared" si="314"/>
        <v>1017.035953490534</v>
      </c>
      <c r="J940">
        <f t="shared" si="315"/>
        <v>11823.437262507674</v>
      </c>
      <c r="K940" s="9">
        <f t="shared" si="316"/>
        <v>170228.64203137858</v>
      </c>
      <c r="L940" s="7">
        <v>171199</v>
      </c>
      <c r="M940">
        <f t="shared" si="317"/>
        <v>970.35796862142161</v>
      </c>
      <c r="Q940" s="1">
        <v>7.6</v>
      </c>
      <c r="R940" s="2">
        <v>18.2</v>
      </c>
      <c r="S940" s="2">
        <v>4</v>
      </c>
      <c r="T940" s="2">
        <f t="shared" si="332"/>
        <v>0.40000000000000036</v>
      </c>
      <c r="U940" s="2">
        <f t="shared" si="318"/>
        <v>8</v>
      </c>
      <c r="V940" s="2">
        <f t="shared" si="319"/>
        <v>2.1999999999999993</v>
      </c>
      <c r="W940" s="1">
        <v>0</v>
      </c>
      <c r="X940" s="2">
        <v>0</v>
      </c>
      <c r="Y940" s="2">
        <v>3</v>
      </c>
      <c r="Z940" s="2">
        <f t="shared" si="320"/>
        <v>0</v>
      </c>
      <c r="AA940" s="2">
        <f t="shared" si="321"/>
        <v>0</v>
      </c>
      <c r="AB940" s="3">
        <f t="shared" si="322"/>
        <v>0</v>
      </c>
      <c r="AC940">
        <v>1</v>
      </c>
      <c r="AD940">
        <v>8.6</v>
      </c>
      <c r="AE940">
        <v>2</v>
      </c>
      <c r="AF940" s="2">
        <f t="shared" si="323"/>
        <v>7</v>
      </c>
      <c r="AG940" s="2">
        <f t="shared" si="324"/>
        <v>0.59999999999999964</v>
      </c>
      <c r="AH940" s="3">
        <f t="shared" si="325"/>
        <v>0</v>
      </c>
      <c r="AI940" s="1">
        <v>9.9</v>
      </c>
      <c r="AJ940" s="2">
        <v>10</v>
      </c>
      <c r="AK940" s="2">
        <v>6</v>
      </c>
      <c r="AL940" s="2">
        <f t="shared" si="326"/>
        <v>0</v>
      </c>
      <c r="AM940" s="2">
        <f t="shared" si="327"/>
        <v>9.9999999999999645E-2</v>
      </c>
      <c r="AN940" s="3">
        <f t="shared" si="328"/>
        <v>0</v>
      </c>
      <c r="AO940" s="2">
        <v>8.4</v>
      </c>
      <c r="AP940" s="2">
        <v>10</v>
      </c>
      <c r="AQ940" s="2">
        <v>5</v>
      </c>
      <c r="AR940" s="2">
        <f t="shared" si="329"/>
        <v>0</v>
      </c>
      <c r="AS940" s="2">
        <f t="shared" si="330"/>
        <v>1.5999999999999996</v>
      </c>
      <c r="AT940" s="3">
        <f t="shared" si="331"/>
        <v>0</v>
      </c>
      <c r="AV940" s="3">
        <v>239.8</v>
      </c>
    </row>
    <row r="941" spans="6:48" x14ac:dyDescent="0.25">
      <c r="F941">
        <f t="shared" si="311"/>
        <v>0</v>
      </c>
      <c r="G941">
        <f t="shared" si="312"/>
        <v>76729.418144120384</v>
      </c>
      <c r="H941">
        <f t="shared" si="313"/>
        <v>25232.273068247545</v>
      </c>
      <c r="I941">
        <f t="shared" si="314"/>
        <v>0</v>
      </c>
      <c r="J941">
        <f t="shared" si="315"/>
        <v>157403.40224459628</v>
      </c>
      <c r="K941" s="9">
        <f t="shared" si="316"/>
        <v>259365.09345696421</v>
      </c>
      <c r="L941" s="7">
        <v>259452</v>
      </c>
      <c r="M941">
        <f t="shared" si="317"/>
        <v>86.906543035787763</v>
      </c>
      <c r="Q941" s="1">
        <v>0</v>
      </c>
      <c r="R941" s="2">
        <v>0</v>
      </c>
      <c r="S941" s="2">
        <v>2</v>
      </c>
      <c r="T941" s="2">
        <f t="shared" si="332"/>
        <v>0</v>
      </c>
      <c r="U941" s="2">
        <f t="shared" si="318"/>
        <v>0</v>
      </c>
      <c r="V941" s="2">
        <f t="shared" si="319"/>
        <v>0</v>
      </c>
      <c r="W941" s="1">
        <v>9.1999999999999993</v>
      </c>
      <c r="X941" s="2">
        <v>13.9</v>
      </c>
      <c r="Y941" s="2">
        <v>5</v>
      </c>
      <c r="Z941" s="2">
        <f t="shared" si="320"/>
        <v>0</v>
      </c>
      <c r="AA941" s="2">
        <f t="shared" si="321"/>
        <v>4.7000000000000011</v>
      </c>
      <c r="AB941" s="3">
        <f t="shared" si="322"/>
        <v>0</v>
      </c>
      <c r="AC941">
        <v>14</v>
      </c>
      <c r="AD941">
        <v>17.100000000000001</v>
      </c>
      <c r="AE941">
        <v>1</v>
      </c>
      <c r="AF941" s="2">
        <f t="shared" si="323"/>
        <v>0</v>
      </c>
      <c r="AG941" s="2">
        <f t="shared" si="324"/>
        <v>2</v>
      </c>
      <c r="AH941" s="3">
        <f t="shared" si="325"/>
        <v>1.1000000000000014</v>
      </c>
      <c r="AI941" s="1">
        <v>2.2999999999999998</v>
      </c>
      <c r="AJ941" s="2">
        <v>2.2999999999999998</v>
      </c>
      <c r="AK941" s="2">
        <v>3</v>
      </c>
      <c r="AL941" s="2">
        <f t="shared" si="326"/>
        <v>0</v>
      </c>
      <c r="AM941" s="2">
        <f t="shared" si="327"/>
        <v>0</v>
      </c>
      <c r="AN941" s="3">
        <f t="shared" si="328"/>
        <v>0</v>
      </c>
      <c r="AO941" s="2">
        <v>7.8</v>
      </c>
      <c r="AP941" s="2">
        <v>21</v>
      </c>
      <c r="AQ941" s="2">
        <v>6</v>
      </c>
      <c r="AR941" s="2">
        <f t="shared" si="329"/>
        <v>0.20000000000000018</v>
      </c>
      <c r="AS941" s="2">
        <f t="shared" si="330"/>
        <v>7.9999999999999991</v>
      </c>
      <c r="AT941" s="3">
        <f t="shared" si="331"/>
        <v>5</v>
      </c>
      <c r="AV941" s="3">
        <v>230.2</v>
      </c>
    </row>
    <row r="942" spans="6:48" x14ac:dyDescent="0.25">
      <c r="F942">
        <f t="shared" si="311"/>
        <v>0</v>
      </c>
      <c r="G942">
        <f t="shared" si="312"/>
        <v>0</v>
      </c>
      <c r="H942">
        <f t="shared" si="313"/>
        <v>36675.185084505974</v>
      </c>
      <c r="I942">
        <f t="shared" si="314"/>
        <v>10827.847402511925</v>
      </c>
      <c r="J942">
        <f t="shared" si="315"/>
        <v>42953.819427178947</v>
      </c>
      <c r="K942" s="9">
        <f t="shared" si="316"/>
        <v>90456.851914196857</v>
      </c>
      <c r="L942" s="7">
        <v>90331</v>
      </c>
      <c r="M942">
        <f t="shared" si="317"/>
        <v>125.85191419685725</v>
      </c>
      <c r="Q942" s="1">
        <v>0</v>
      </c>
      <c r="R942" s="2">
        <v>0</v>
      </c>
      <c r="S942" s="2">
        <v>6</v>
      </c>
      <c r="T942" s="2">
        <f t="shared" si="332"/>
        <v>0</v>
      </c>
      <c r="U942" s="2">
        <f t="shared" si="318"/>
        <v>0</v>
      </c>
      <c r="V942" s="2">
        <f t="shared" si="319"/>
        <v>0</v>
      </c>
      <c r="W942" s="1">
        <v>0</v>
      </c>
      <c r="X942" s="2">
        <v>0</v>
      </c>
      <c r="Y942" s="2">
        <v>3</v>
      </c>
      <c r="Z942" s="2">
        <f t="shared" si="320"/>
        <v>0</v>
      </c>
      <c r="AA942" s="2">
        <f t="shared" si="321"/>
        <v>0</v>
      </c>
      <c r="AB942" s="3">
        <f t="shared" si="322"/>
        <v>0</v>
      </c>
      <c r="AC942">
        <v>4.0999999999999996</v>
      </c>
      <c r="AD942">
        <v>7.2</v>
      </c>
      <c r="AE942">
        <v>2</v>
      </c>
      <c r="AF942" s="2">
        <f t="shared" si="323"/>
        <v>3.1000000000000005</v>
      </c>
      <c r="AG942" s="2">
        <f t="shared" si="324"/>
        <v>0</v>
      </c>
      <c r="AH942" s="3">
        <f t="shared" si="325"/>
        <v>0</v>
      </c>
      <c r="AI942" s="1">
        <v>10.1</v>
      </c>
      <c r="AJ942" s="2">
        <v>11.4</v>
      </c>
      <c r="AK942" s="2">
        <v>1</v>
      </c>
      <c r="AL942" s="2">
        <f t="shared" si="326"/>
        <v>0</v>
      </c>
      <c r="AM942" s="2">
        <f t="shared" si="327"/>
        <v>1.3000000000000007</v>
      </c>
      <c r="AN942" s="3">
        <f t="shared" si="328"/>
        <v>0</v>
      </c>
      <c r="AO942" s="2">
        <v>6.2</v>
      </c>
      <c r="AP942" s="2">
        <v>12.1</v>
      </c>
      <c r="AQ942" s="2">
        <v>5</v>
      </c>
      <c r="AR942" s="2">
        <f t="shared" si="329"/>
        <v>1.7999999999999998</v>
      </c>
      <c r="AS942" s="2">
        <f t="shared" si="330"/>
        <v>4.0999999999999996</v>
      </c>
      <c r="AT942" s="3">
        <f t="shared" si="331"/>
        <v>0</v>
      </c>
      <c r="AV942" s="3">
        <v>106</v>
      </c>
    </row>
    <row r="943" spans="6:48" x14ac:dyDescent="0.25">
      <c r="F943">
        <f t="shared" si="311"/>
        <v>0</v>
      </c>
      <c r="G943">
        <f t="shared" si="312"/>
        <v>0</v>
      </c>
      <c r="H943">
        <f t="shared" si="313"/>
        <v>79833.916823212217</v>
      </c>
      <c r="I943">
        <f t="shared" si="314"/>
        <v>0</v>
      </c>
      <c r="J943">
        <f t="shared" si="315"/>
        <v>53966.613474300117</v>
      </c>
      <c r="K943" s="9">
        <f t="shared" si="316"/>
        <v>133800.53029751233</v>
      </c>
      <c r="L943" s="7">
        <v>131726</v>
      </c>
      <c r="M943">
        <f t="shared" si="317"/>
        <v>2074.5302975123341</v>
      </c>
      <c r="Q943" s="1">
        <v>0</v>
      </c>
      <c r="R943" s="2">
        <v>0</v>
      </c>
      <c r="S943" s="2">
        <v>1</v>
      </c>
      <c r="T943" s="2">
        <f t="shared" si="332"/>
        <v>0</v>
      </c>
      <c r="U943" s="2">
        <f t="shared" si="318"/>
        <v>0</v>
      </c>
      <c r="V943" s="2">
        <f t="shared" si="319"/>
        <v>0</v>
      </c>
      <c r="W943" s="1">
        <v>0</v>
      </c>
      <c r="X943" s="2">
        <v>0</v>
      </c>
      <c r="Y943" s="2">
        <v>3</v>
      </c>
      <c r="Z943" s="2">
        <f t="shared" si="320"/>
        <v>0</v>
      </c>
      <c r="AA943" s="2">
        <f t="shared" si="321"/>
        <v>0</v>
      </c>
      <c r="AB943" s="3">
        <f t="shared" si="322"/>
        <v>0</v>
      </c>
      <c r="AC943">
        <v>9.1999999999999993</v>
      </c>
      <c r="AD943">
        <v>16.100000000000001</v>
      </c>
      <c r="AE943">
        <v>6</v>
      </c>
      <c r="AF943" s="2">
        <f t="shared" si="323"/>
        <v>0</v>
      </c>
      <c r="AG943" s="2">
        <f t="shared" si="324"/>
        <v>6.8000000000000007</v>
      </c>
      <c r="AH943" s="3">
        <f t="shared" si="325"/>
        <v>0.10000000000000142</v>
      </c>
      <c r="AI943" s="1">
        <v>0</v>
      </c>
      <c r="AJ943" s="2">
        <v>0</v>
      </c>
      <c r="AK943" s="2">
        <v>2</v>
      </c>
      <c r="AL943" s="2">
        <f t="shared" si="326"/>
        <v>0</v>
      </c>
      <c r="AM943" s="2">
        <f t="shared" si="327"/>
        <v>0</v>
      </c>
      <c r="AN943" s="3">
        <f t="shared" si="328"/>
        <v>0</v>
      </c>
      <c r="AO943" s="2">
        <v>6</v>
      </c>
      <c r="AP943" s="2">
        <v>13.4</v>
      </c>
      <c r="AQ943" s="2">
        <v>5</v>
      </c>
      <c r="AR943" s="2">
        <f t="shared" si="329"/>
        <v>2</v>
      </c>
      <c r="AS943" s="2">
        <f t="shared" si="330"/>
        <v>5.4</v>
      </c>
      <c r="AT943" s="3">
        <f t="shared" si="331"/>
        <v>0</v>
      </c>
      <c r="AV943" s="3">
        <v>144</v>
      </c>
    </row>
    <row r="944" spans="6:48" x14ac:dyDescent="0.25">
      <c r="F944">
        <f t="shared" si="311"/>
        <v>0</v>
      </c>
      <c r="G944">
        <f t="shared" si="312"/>
        <v>181358.11850383604</v>
      </c>
      <c r="H944">
        <f t="shared" si="313"/>
        <v>0</v>
      </c>
      <c r="I944">
        <f t="shared" si="314"/>
        <v>0</v>
      </c>
      <c r="J944">
        <f t="shared" si="315"/>
        <v>0</v>
      </c>
      <c r="K944" s="9">
        <f t="shared" si="316"/>
        <v>181358.11850383604</v>
      </c>
      <c r="L944" s="7">
        <v>181254</v>
      </c>
      <c r="M944">
        <f t="shared" si="317"/>
        <v>104.11850383604178</v>
      </c>
      <c r="Q944" s="1">
        <v>0</v>
      </c>
      <c r="R944" s="2">
        <v>0</v>
      </c>
      <c r="S944" s="2">
        <v>4</v>
      </c>
      <c r="T944" s="2">
        <f t="shared" si="332"/>
        <v>0</v>
      </c>
      <c r="U944" s="2">
        <f t="shared" si="318"/>
        <v>0</v>
      </c>
      <c r="V944" s="2">
        <f t="shared" si="319"/>
        <v>0</v>
      </c>
      <c r="W944" s="1">
        <v>2.1</v>
      </c>
      <c r="X944" s="2">
        <v>17.2</v>
      </c>
      <c r="Y944" s="2">
        <v>5</v>
      </c>
      <c r="Z944" s="2">
        <f t="shared" si="320"/>
        <v>5.9</v>
      </c>
      <c r="AA944" s="2">
        <f t="shared" si="321"/>
        <v>8</v>
      </c>
      <c r="AB944" s="3">
        <f t="shared" si="322"/>
        <v>1.1999999999999993</v>
      </c>
      <c r="AC944">
        <v>0</v>
      </c>
      <c r="AD944">
        <v>0</v>
      </c>
      <c r="AE944">
        <v>6</v>
      </c>
      <c r="AF944" s="2">
        <f t="shared" si="323"/>
        <v>0</v>
      </c>
      <c r="AG944" s="2">
        <f t="shared" si="324"/>
        <v>0</v>
      </c>
      <c r="AH944" s="3">
        <f t="shared" si="325"/>
        <v>0</v>
      </c>
      <c r="AI944" s="1">
        <v>0</v>
      </c>
      <c r="AJ944" s="2">
        <v>0</v>
      </c>
      <c r="AK944" s="2">
        <v>3</v>
      </c>
      <c r="AL944" s="2">
        <f t="shared" si="326"/>
        <v>0</v>
      </c>
      <c r="AM944" s="2">
        <f t="shared" si="327"/>
        <v>0</v>
      </c>
      <c r="AN944" s="3">
        <f t="shared" si="328"/>
        <v>0</v>
      </c>
      <c r="AO944" s="2">
        <v>0</v>
      </c>
      <c r="AP944" s="2">
        <v>0</v>
      </c>
      <c r="AQ944" s="2">
        <v>1</v>
      </c>
      <c r="AR944" s="2">
        <f t="shared" si="329"/>
        <v>0</v>
      </c>
      <c r="AS944" s="2">
        <f t="shared" si="330"/>
        <v>0</v>
      </c>
      <c r="AT944" s="3">
        <f t="shared" si="331"/>
        <v>0</v>
      </c>
      <c r="AV944" s="3">
        <v>151</v>
      </c>
    </row>
    <row r="945" spans="6:48" x14ac:dyDescent="0.25">
      <c r="F945">
        <f t="shared" si="311"/>
        <v>0</v>
      </c>
      <c r="G945">
        <f t="shared" si="312"/>
        <v>0</v>
      </c>
      <c r="H945">
        <f t="shared" si="313"/>
        <v>69573.067602897005</v>
      </c>
      <c r="I945">
        <f t="shared" si="314"/>
        <v>107997.28427278451</v>
      </c>
      <c r="J945">
        <f t="shared" si="315"/>
        <v>117422.47958648273</v>
      </c>
      <c r="K945" s="9">
        <f t="shared" si="316"/>
        <v>294992.83146216423</v>
      </c>
      <c r="L945" s="7">
        <v>295494</v>
      </c>
      <c r="M945">
        <f t="shared" si="317"/>
        <v>501.16853783576516</v>
      </c>
      <c r="Q945" s="1">
        <v>0</v>
      </c>
      <c r="R945" s="2">
        <v>0</v>
      </c>
      <c r="S945" s="2">
        <v>4</v>
      </c>
      <c r="T945" s="2">
        <f t="shared" si="332"/>
        <v>0</v>
      </c>
      <c r="U945" s="2">
        <f t="shared" si="318"/>
        <v>0</v>
      </c>
      <c r="V945" s="2">
        <f t="shared" si="319"/>
        <v>0</v>
      </c>
      <c r="W945" s="1">
        <v>0</v>
      </c>
      <c r="X945" s="2">
        <v>0</v>
      </c>
      <c r="Y945" s="2">
        <v>2</v>
      </c>
      <c r="Z945" s="2">
        <f t="shared" si="320"/>
        <v>0</v>
      </c>
      <c r="AA945" s="2">
        <f t="shared" si="321"/>
        <v>0</v>
      </c>
      <c r="AB945" s="3">
        <f t="shared" si="322"/>
        <v>0</v>
      </c>
      <c r="AC945">
        <v>5.0999999999999996</v>
      </c>
      <c r="AD945">
        <v>10.1</v>
      </c>
      <c r="AE945">
        <v>6</v>
      </c>
      <c r="AF945" s="2">
        <f t="shared" si="323"/>
        <v>2.9000000000000004</v>
      </c>
      <c r="AG945" s="2">
        <f t="shared" si="324"/>
        <v>2.0999999999999996</v>
      </c>
      <c r="AH945" s="3">
        <f t="shared" si="325"/>
        <v>0</v>
      </c>
      <c r="AI945" s="1">
        <v>3.3</v>
      </c>
      <c r="AJ945" s="2">
        <v>15.2</v>
      </c>
      <c r="AK945" s="2">
        <v>1</v>
      </c>
      <c r="AL945" s="2">
        <f t="shared" si="326"/>
        <v>4.7</v>
      </c>
      <c r="AM945" s="2">
        <f t="shared" si="327"/>
        <v>7.1999999999999984</v>
      </c>
      <c r="AN945" s="3">
        <f t="shared" si="328"/>
        <v>0</v>
      </c>
      <c r="AO945" s="2">
        <v>3.9</v>
      </c>
      <c r="AP945" s="2">
        <v>17.5</v>
      </c>
      <c r="AQ945" s="2">
        <v>3</v>
      </c>
      <c r="AR945" s="2">
        <f t="shared" si="329"/>
        <v>4.0999999999999996</v>
      </c>
      <c r="AS945" s="2">
        <f t="shared" si="330"/>
        <v>8</v>
      </c>
      <c r="AT945" s="3">
        <f t="shared" si="331"/>
        <v>1.5</v>
      </c>
      <c r="AV945" s="3">
        <v>298.39999999999998</v>
      </c>
    </row>
    <row r="946" spans="6:48" x14ac:dyDescent="0.25">
      <c r="F946">
        <f t="shared" si="311"/>
        <v>0</v>
      </c>
      <c r="G946">
        <f t="shared" si="312"/>
        <v>179254.09562265492</v>
      </c>
      <c r="H946">
        <f t="shared" si="313"/>
        <v>0</v>
      </c>
      <c r="I946">
        <f t="shared" si="314"/>
        <v>0</v>
      </c>
      <c r="J946">
        <f t="shared" si="315"/>
        <v>0</v>
      </c>
      <c r="K946" s="9">
        <f t="shared" si="316"/>
        <v>179254.09562265492</v>
      </c>
      <c r="L946" s="7">
        <v>179112</v>
      </c>
      <c r="M946">
        <f t="shared" si="317"/>
        <v>142.09562265491695</v>
      </c>
      <c r="Q946" s="1">
        <v>0</v>
      </c>
      <c r="R946" s="2">
        <v>0</v>
      </c>
      <c r="S946" s="2">
        <v>2</v>
      </c>
      <c r="T946" s="2">
        <f t="shared" si="332"/>
        <v>0</v>
      </c>
      <c r="U946" s="2">
        <f t="shared" si="318"/>
        <v>0</v>
      </c>
      <c r="V946" s="2">
        <f t="shared" si="319"/>
        <v>0</v>
      </c>
      <c r="W946" s="1">
        <v>5</v>
      </c>
      <c r="X946" s="2">
        <v>19.8</v>
      </c>
      <c r="Y946" s="2">
        <v>5</v>
      </c>
      <c r="Z946" s="2">
        <f t="shared" si="320"/>
        <v>3</v>
      </c>
      <c r="AA946" s="2">
        <f t="shared" si="321"/>
        <v>8</v>
      </c>
      <c r="AB946" s="3">
        <f t="shared" si="322"/>
        <v>3.8000000000000007</v>
      </c>
      <c r="AC946">
        <v>0</v>
      </c>
      <c r="AD946">
        <v>0</v>
      </c>
      <c r="AE946">
        <v>3</v>
      </c>
      <c r="AF946" s="2">
        <f t="shared" si="323"/>
        <v>0</v>
      </c>
      <c r="AG946" s="2">
        <f t="shared" si="324"/>
        <v>0</v>
      </c>
      <c r="AH946" s="3">
        <f t="shared" si="325"/>
        <v>0</v>
      </c>
      <c r="AI946" s="1">
        <v>0</v>
      </c>
      <c r="AJ946" s="2">
        <v>0</v>
      </c>
      <c r="AK946" s="2">
        <v>6</v>
      </c>
      <c r="AL946" s="2">
        <f t="shared" si="326"/>
        <v>0</v>
      </c>
      <c r="AM946" s="2">
        <f t="shared" si="327"/>
        <v>0</v>
      </c>
      <c r="AN946" s="3">
        <f t="shared" si="328"/>
        <v>0</v>
      </c>
      <c r="AO946" s="2">
        <v>0</v>
      </c>
      <c r="AP946" s="2">
        <v>0</v>
      </c>
      <c r="AQ946" s="2">
        <v>1</v>
      </c>
      <c r="AR946" s="2">
        <f t="shared" si="329"/>
        <v>0</v>
      </c>
      <c r="AS946" s="2">
        <f t="shared" si="330"/>
        <v>0</v>
      </c>
      <c r="AT946" s="3">
        <f t="shared" si="331"/>
        <v>0</v>
      </c>
      <c r="AV946" s="3">
        <v>148</v>
      </c>
    </row>
    <row r="947" spans="6:48" x14ac:dyDescent="0.25">
      <c r="F947">
        <f t="shared" si="311"/>
        <v>4652.6295896393185</v>
      </c>
      <c r="G947">
        <f t="shared" si="312"/>
        <v>0</v>
      </c>
      <c r="H947">
        <f t="shared" si="313"/>
        <v>0</v>
      </c>
      <c r="I947">
        <f t="shared" si="314"/>
        <v>20868.82709526864</v>
      </c>
      <c r="J947">
        <f t="shared" si="315"/>
        <v>87598.081940248579</v>
      </c>
      <c r="K947" s="9">
        <f t="shared" si="316"/>
        <v>113119.53862515654</v>
      </c>
      <c r="L947" s="7">
        <v>111682</v>
      </c>
      <c r="M947">
        <f t="shared" si="317"/>
        <v>1437.538625156536</v>
      </c>
      <c r="Q947" s="1">
        <v>14.7</v>
      </c>
      <c r="R947" s="2">
        <v>15.7</v>
      </c>
      <c r="S947" s="2">
        <v>1</v>
      </c>
      <c r="T947" s="2">
        <f t="shared" si="332"/>
        <v>0</v>
      </c>
      <c r="U947" s="2">
        <f t="shared" si="318"/>
        <v>1</v>
      </c>
      <c r="V947" s="2">
        <f t="shared" si="319"/>
        <v>0</v>
      </c>
      <c r="W947" s="1">
        <v>0</v>
      </c>
      <c r="X947" s="2">
        <v>0</v>
      </c>
      <c r="Y947" s="2">
        <v>3</v>
      </c>
      <c r="Z947" s="2">
        <f t="shared" si="320"/>
        <v>0</v>
      </c>
      <c r="AA947" s="2">
        <f t="shared" si="321"/>
        <v>0</v>
      </c>
      <c r="AB947" s="3">
        <f t="shared" si="322"/>
        <v>0</v>
      </c>
      <c r="AC947">
        <v>0</v>
      </c>
      <c r="AD947">
        <v>0</v>
      </c>
      <c r="AE947">
        <v>5</v>
      </c>
      <c r="AF947" s="2">
        <f t="shared" si="323"/>
        <v>0</v>
      </c>
      <c r="AG947" s="2">
        <f t="shared" si="324"/>
        <v>0</v>
      </c>
      <c r="AH947" s="3">
        <f t="shared" si="325"/>
        <v>0</v>
      </c>
      <c r="AI947" s="1">
        <v>3</v>
      </c>
      <c r="AJ947" s="2">
        <v>5.2</v>
      </c>
      <c r="AK947" s="2">
        <v>2</v>
      </c>
      <c r="AL947" s="2">
        <f t="shared" si="326"/>
        <v>2.2000000000000002</v>
      </c>
      <c r="AM947" s="2">
        <f t="shared" si="327"/>
        <v>0</v>
      </c>
      <c r="AN947" s="3">
        <f t="shared" si="328"/>
        <v>0</v>
      </c>
      <c r="AO947" s="2">
        <v>7.8</v>
      </c>
      <c r="AP947" s="2">
        <v>18.399999999999999</v>
      </c>
      <c r="AQ947" s="2">
        <v>4</v>
      </c>
      <c r="AR947" s="2">
        <f t="shared" si="329"/>
        <v>0.20000000000000018</v>
      </c>
      <c r="AS947" s="2">
        <f t="shared" si="330"/>
        <v>7.9999999999999991</v>
      </c>
      <c r="AT947" s="3">
        <f t="shared" si="331"/>
        <v>2.3999999999999986</v>
      </c>
      <c r="AV947" s="3">
        <v>159.80000000000001</v>
      </c>
    </row>
    <row r="948" spans="6:48" x14ac:dyDescent="0.25">
      <c r="F948">
        <f t="shared" si="311"/>
        <v>42736.761402277698</v>
      </c>
      <c r="G948">
        <f t="shared" si="312"/>
        <v>11964.641184020209</v>
      </c>
      <c r="H948">
        <f t="shared" si="313"/>
        <v>0</v>
      </c>
      <c r="I948">
        <f t="shared" si="314"/>
        <v>0</v>
      </c>
      <c r="J948">
        <f t="shared" si="315"/>
        <v>0</v>
      </c>
      <c r="K948" s="9">
        <f t="shared" si="316"/>
        <v>54701.402586297903</v>
      </c>
      <c r="L948" s="7">
        <v>54734</v>
      </c>
      <c r="M948">
        <f t="shared" si="317"/>
        <v>32.597413702096674</v>
      </c>
      <c r="Q948" s="1">
        <v>6.8</v>
      </c>
      <c r="R948" s="2">
        <v>15.1</v>
      </c>
      <c r="S948" s="2">
        <v>4</v>
      </c>
      <c r="T948" s="2">
        <f t="shared" si="332"/>
        <v>1.2000000000000002</v>
      </c>
      <c r="U948" s="2">
        <f t="shared" si="318"/>
        <v>7.1000000000000005</v>
      </c>
      <c r="V948" s="2">
        <f t="shared" si="319"/>
        <v>0</v>
      </c>
      <c r="W948" s="1">
        <v>3.1</v>
      </c>
      <c r="X948" s="2">
        <v>4.7</v>
      </c>
      <c r="Y948" s="2">
        <v>3</v>
      </c>
      <c r="Z948" s="2">
        <f t="shared" si="320"/>
        <v>1.6</v>
      </c>
      <c r="AA948" s="2">
        <f t="shared" si="321"/>
        <v>0</v>
      </c>
      <c r="AB948" s="3">
        <f t="shared" si="322"/>
        <v>0</v>
      </c>
      <c r="AC948">
        <v>0</v>
      </c>
      <c r="AD948">
        <v>0</v>
      </c>
      <c r="AE948">
        <v>5</v>
      </c>
      <c r="AF948" s="2">
        <f t="shared" si="323"/>
        <v>0</v>
      </c>
      <c r="AG948" s="2">
        <f t="shared" si="324"/>
        <v>0</v>
      </c>
      <c r="AH948" s="3">
        <f t="shared" si="325"/>
        <v>0</v>
      </c>
      <c r="AI948" s="1">
        <v>0</v>
      </c>
      <c r="AJ948" s="2">
        <v>0</v>
      </c>
      <c r="AK948" s="2">
        <v>1</v>
      </c>
      <c r="AL948" s="2">
        <f t="shared" si="326"/>
        <v>0</v>
      </c>
      <c r="AM948" s="2">
        <f t="shared" si="327"/>
        <v>0</v>
      </c>
      <c r="AN948" s="3">
        <f t="shared" si="328"/>
        <v>0</v>
      </c>
      <c r="AO948" s="2">
        <v>0</v>
      </c>
      <c r="AP948" s="2">
        <v>0</v>
      </c>
      <c r="AQ948" s="2">
        <v>6</v>
      </c>
      <c r="AR948" s="2">
        <f t="shared" si="329"/>
        <v>0</v>
      </c>
      <c r="AS948" s="2">
        <f t="shared" si="330"/>
        <v>0</v>
      </c>
      <c r="AT948" s="3">
        <f t="shared" si="331"/>
        <v>0</v>
      </c>
      <c r="AV948" s="3">
        <v>140.5</v>
      </c>
    </row>
    <row r="949" spans="6:48" x14ac:dyDescent="0.25">
      <c r="F949">
        <f t="shared" si="311"/>
        <v>8839.9962203147061</v>
      </c>
      <c r="G949">
        <f t="shared" si="312"/>
        <v>156196.14335027116</v>
      </c>
      <c r="H949">
        <f t="shared" si="313"/>
        <v>203239.14981659254</v>
      </c>
      <c r="I949">
        <f t="shared" si="314"/>
        <v>0</v>
      </c>
      <c r="J949">
        <f t="shared" si="315"/>
        <v>17235.483239230904</v>
      </c>
      <c r="K949" s="9">
        <f t="shared" si="316"/>
        <v>385510.77262640931</v>
      </c>
      <c r="L949" s="7">
        <v>387496</v>
      </c>
      <c r="M949">
        <f t="shared" si="317"/>
        <v>1985.2273735906929</v>
      </c>
      <c r="Q949" s="1">
        <v>8</v>
      </c>
      <c r="R949" s="2">
        <v>9.9</v>
      </c>
      <c r="S949" s="2">
        <v>1</v>
      </c>
      <c r="T949" s="2">
        <f t="shared" si="332"/>
        <v>0</v>
      </c>
      <c r="U949" s="2">
        <f t="shared" si="318"/>
        <v>1.9000000000000004</v>
      </c>
      <c r="V949" s="2">
        <f t="shared" si="319"/>
        <v>0</v>
      </c>
      <c r="W949" s="1">
        <v>0.7</v>
      </c>
      <c r="X949" s="2">
        <v>13.4</v>
      </c>
      <c r="Y949" s="2">
        <v>6</v>
      </c>
      <c r="Z949" s="2">
        <f t="shared" si="320"/>
        <v>7.3</v>
      </c>
      <c r="AA949" s="2">
        <f t="shared" si="321"/>
        <v>5.4000000000000012</v>
      </c>
      <c r="AB949" s="3">
        <f t="shared" si="322"/>
        <v>0</v>
      </c>
      <c r="AC949">
        <v>0.4</v>
      </c>
      <c r="AD949">
        <v>22.6</v>
      </c>
      <c r="AE949">
        <v>4</v>
      </c>
      <c r="AF949" s="2">
        <f t="shared" si="323"/>
        <v>7.6</v>
      </c>
      <c r="AG949" s="2">
        <f t="shared" si="324"/>
        <v>8.0000000000000018</v>
      </c>
      <c r="AH949" s="3">
        <f t="shared" si="325"/>
        <v>6.6000000000000014</v>
      </c>
      <c r="AI949" s="1">
        <v>0</v>
      </c>
      <c r="AJ949" s="2">
        <v>0</v>
      </c>
      <c r="AK949" s="2">
        <v>3</v>
      </c>
      <c r="AL949" s="2">
        <f t="shared" si="326"/>
        <v>0</v>
      </c>
      <c r="AM949" s="2">
        <f t="shared" si="327"/>
        <v>0</v>
      </c>
      <c r="AN949" s="3">
        <f t="shared" si="328"/>
        <v>0</v>
      </c>
      <c r="AO949" s="2">
        <v>15.2</v>
      </c>
      <c r="AP949" s="2">
        <v>16.7</v>
      </c>
      <c r="AQ949" s="2">
        <v>5</v>
      </c>
      <c r="AR949" s="2">
        <f t="shared" si="329"/>
        <v>0</v>
      </c>
      <c r="AS949" s="2">
        <f t="shared" si="330"/>
        <v>0.80000000000000071</v>
      </c>
      <c r="AT949" s="3">
        <f t="shared" si="331"/>
        <v>0.69999999999999929</v>
      </c>
      <c r="AV949" s="3">
        <v>351.1</v>
      </c>
    </row>
    <row r="950" spans="6:48" x14ac:dyDescent="0.25">
      <c r="F950">
        <f t="shared" si="311"/>
        <v>67551.888043568411</v>
      </c>
      <c r="G950">
        <f t="shared" si="312"/>
        <v>0</v>
      </c>
      <c r="H950">
        <f t="shared" si="313"/>
        <v>0</v>
      </c>
      <c r="I950">
        <f t="shared" si="314"/>
        <v>0</v>
      </c>
      <c r="J950">
        <f t="shared" si="315"/>
        <v>0</v>
      </c>
      <c r="K950" s="9">
        <f t="shared" si="316"/>
        <v>67551.888043568411</v>
      </c>
      <c r="L950" s="7">
        <v>68425</v>
      </c>
      <c r="M950">
        <f t="shared" si="317"/>
        <v>873.11195643158862</v>
      </c>
      <c r="Q950" s="1">
        <v>4.5999999999999996</v>
      </c>
      <c r="R950" s="2">
        <v>13.1</v>
      </c>
      <c r="S950" s="2">
        <v>6</v>
      </c>
      <c r="T950" s="2">
        <f t="shared" si="332"/>
        <v>3.4000000000000004</v>
      </c>
      <c r="U950" s="2">
        <f t="shared" si="318"/>
        <v>5.0999999999999996</v>
      </c>
      <c r="V950" s="2">
        <f t="shared" si="319"/>
        <v>0</v>
      </c>
      <c r="W950" s="1">
        <v>0</v>
      </c>
      <c r="X950" s="2">
        <v>0</v>
      </c>
      <c r="Y950" s="2">
        <v>3</v>
      </c>
      <c r="Z950" s="2">
        <f t="shared" si="320"/>
        <v>0</v>
      </c>
      <c r="AA950" s="2">
        <f t="shared" si="321"/>
        <v>0</v>
      </c>
      <c r="AB950" s="3">
        <f t="shared" si="322"/>
        <v>0</v>
      </c>
      <c r="AC950">
        <v>0</v>
      </c>
      <c r="AD950">
        <v>0</v>
      </c>
      <c r="AE950">
        <v>2</v>
      </c>
      <c r="AF950" s="2">
        <f t="shared" si="323"/>
        <v>0</v>
      </c>
      <c r="AG950" s="2">
        <f t="shared" si="324"/>
        <v>0</v>
      </c>
      <c r="AH950" s="3">
        <f t="shared" si="325"/>
        <v>0</v>
      </c>
      <c r="AI950" s="1">
        <v>0</v>
      </c>
      <c r="AJ950" s="2">
        <v>0</v>
      </c>
      <c r="AK950" s="2">
        <v>1</v>
      </c>
      <c r="AL950" s="2">
        <f t="shared" si="326"/>
        <v>0</v>
      </c>
      <c r="AM950" s="2">
        <f t="shared" si="327"/>
        <v>0</v>
      </c>
      <c r="AN950" s="3">
        <f t="shared" si="328"/>
        <v>0</v>
      </c>
      <c r="AO950" s="2">
        <v>0</v>
      </c>
      <c r="AP950" s="2">
        <v>0</v>
      </c>
      <c r="AQ950" s="2">
        <v>4</v>
      </c>
      <c r="AR950" s="2">
        <f t="shared" si="329"/>
        <v>0</v>
      </c>
      <c r="AS950" s="2">
        <f t="shared" si="330"/>
        <v>0</v>
      </c>
      <c r="AT950" s="3">
        <f t="shared" si="331"/>
        <v>0</v>
      </c>
      <c r="AV950" s="3">
        <v>127.5</v>
      </c>
    </row>
    <row r="951" spans="6:48" x14ac:dyDescent="0.25">
      <c r="F951">
        <f t="shared" si="311"/>
        <v>69263.980565206759</v>
      </c>
      <c r="G951">
        <f t="shared" si="312"/>
        <v>0</v>
      </c>
      <c r="H951">
        <f t="shared" si="313"/>
        <v>88124.188250173596</v>
      </c>
      <c r="I951">
        <f t="shared" si="314"/>
        <v>1017.035953490534</v>
      </c>
      <c r="J951">
        <f t="shared" si="315"/>
        <v>11823.437262507674</v>
      </c>
      <c r="K951" s="9">
        <f t="shared" si="316"/>
        <v>170228.64203137858</v>
      </c>
      <c r="L951" s="7">
        <v>171199</v>
      </c>
      <c r="M951">
        <f t="shared" si="317"/>
        <v>970.35796862142161</v>
      </c>
      <c r="Q951" s="1">
        <v>7.6</v>
      </c>
      <c r="R951" s="2">
        <v>18.2</v>
      </c>
      <c r="S951" s="2">
        <v>4</v>
      </c>
      <c r="T951" s="2">
        <f t="shared" si="332"/>
        <v>0.40000000000000036</v>
      </c>
      <c r="U951" s="2">
        <f t="shared" si="318"/>
        <v>8</v>
      </c>
      <c r="V951" s="2">
        <f t="shared" si="319"/>
        <v>2.1999999999999993</v>
      </c>
      <c r="W951" s="1">
        <v>0</v>
      </c>
      <c r="X951" s="2">
        <v>0</v>
      </c>
      <c r="Y951" s="2">
        <v>3</v>
      </c>
      <c r="Z951" s="2">
        <f t="shared" si="320"/>
        <v>0</v>
      </c>
      <c r="AA951" s="2">
        <f t="shared" si="321"/>
        <v>0</v>
      </c>
      <c r="AB951" s="3">
        <f t="shared" si="322"/>
        <v>0</v>
      </c>
      <c r="AC951">
        <v>1</v>
      </c>
      <c r="AD951">
        <v>8.6</v>
      </c>
      <c r="AE951">
        <v>2</v>
      </c>
      <c r="AF951" s="2">
        <f t="shared" si="323"/>
        <v>7</v>
      </c>
      <c r="AG951" s="2">
        <f t="shared" si="324"/>
        <v>0.59999999999999964</v>
      </c>
      <c r="AH951" s="3">
        <f t="shared" si="325"/>
        <v>0</v>
      </c>
      <c r="AI951" s="1">
        <v>9.9</v>
      </c>
      <c r="AJ951" s="2">
        <v>10</v>
      </c>
      <c r="AK951" s="2">
        <v>6</v>
      </c>
      <c r="AL951" s="2">
        <f t="shared" si="326"/>
        <v>0</v>
      </c>
      <c r="AM951" s="2">
        <f t="shared" si="327"/>
        <v>9.9999999999999645E-2</v>
      </c>
      <c r="AN951" s="3">
        <f t="shared" si="328"/>
        <v>0</v>
      </c>
      <c r="AO951" s="2">
        <v>8.4</v>
      </c>
      <c r="AP951" s="2">
        <v>10</v>
      </c>
      <c r="AQ951" s="2">
        <v>5</v>
      </c>
      <c r="AR951" s="2">
        <f t="shared" si="329"/>
        <v>0</v>
      </c>
      <c r="AS951" s="2">
        <f t="shared" si="330"/>
        <v>1.5999999999999996</v>
      </c>
      <c r="AT951" s="3">
        <f t="shared" si="331"/>
        <v>0</v>
      </c>
      <c r="AV951" s="3">
        <v>239.8</v>
      </c>
    </row>
    <row r="952" spans="6:48" x14ac:dyDescent="0.25">
      <c r="F952">
        <f t="shared" si="311"/>
        <v>0</v>
      </c>
      <c r="G952">
        <f t="shared" si="312"/>
        <v>76729.418144120384</v>
      </c>
      <c r="H952">
        <f t="shared" si="313"/>
        <v>25232.273068247545</v>
      </c>
      <c r="I952">
        <f t="shared" si="314"/>
        <v>0</v>
      </c>
      <c r="J952">
        <f t="shared" si="315"/>
        <v>157403.40224459628</v>
      </c>
      <c r="K952" s="9">
        <f t="shared" si="316"/>
        <v>259365.09345696421</v>
      </c>
      <c r="L952" s="7">
        <v>259452</v>
      </c>
      <c r="M952">
        <f t="shared" si="317"/>
        <v>86.906543035787763</v>
      </c>
      <c r="Q952" s="1">
        <v>0</v>
      </c>
      <c r="R952" s="2">
        <v>0</v>
      </c>
      <c r="S952" s="2">
        <v>2</v>
      </c>
      <c r="T952" s="2">
        <f t="shared" si="332"/>
        <v>0</v>
      </c>
      <c r="U952" s="2">
        <f t="shared" si="318"/>
        <v>0</v>
      </c>
      <c r="V952" s="2">
        <f t="shared" si="319"/>
        <v>0</v>
      </c>
      <c r="W952" s="1">
        <v>9.1999999999999993</v>
      </c>
      <c r="X952" s="2">
        <v>13.9</v>
      </c>
      <c r="Y952" s="2">
        <v>5</v>
      </c>
      <c r="Z952" s="2">
        <f t="shared" si="320"/>
        <v>0</v>
      </c>
      <c r="AA952" s="2">
        <f t="shared" si="321"/>
        <v>4.7000000000000011</v>
      </c>
      <c r="AB952" s="3">
        <f t="shared" si="322"/>
        <v>0</v>
      </c>
      <c r="AC952">
        <v>14</v>
      </c>
      <c r="AD952">
        <v>17.100000000000001</v>
      </c>
      <c r="AE952">
        <v>1</v>
      </c>
      <c r="AF952" s="2">
        <f t="shared" si="323"/>
        <v>0</v>
      </c>
      <c r="AG952" s="2">
        <f t="shared" si="324"/>
        <v>2</v>
      </c>
      <c r="AH952" s="3">
        <f t="shared" si="325"/>
        <v>1.1000000000000014</v>
      </c>
      <c r="AI952" s="1">
        <v>2.2999999999999998</v>
      </c>
      <c r="AJ952" s="2">
        <v>2.2999999999999998</v>
      </c>
      <c r="AK952" s="2">
        <v>3</v>
      </c>
      <c r="AL952" s="2">
        <f t="shared" si="326"/>
        <v>0</v>
      </c>
      <c r="AM952" s="2">
        <f t="shared" si="327"/>
        <v>0</v>
      </c>
      <c r="AN952" s="3">
        <f t="shared" si="328"/>
        <v>0</v>
      </c>
      <c r="AO952" s="2">
        <v>7.8</v>
      </c>
      <c r="AP952" s="2">
        <v>21</v>
      </c>
      <c r="AQ952" s="2">
        <v>6</v>
      </c>
      <c r="AR952" s="2">
        <f t="shared" si="329"/>
        <v>0.20000000000000018</v>
      </c>
      <c r="AS952" s="2">
        <f t="shared" si="330"/>
        <v>7.9999999999999991</v>
      </c>
      <c r="AT952" s="3">
        <f t="shared" si="331"/>
        <v>5</v>
      </c>
      <c r="AV952" s="3">
        <v>230.2</v>
      </c>
    </row>
    <row r="953" spans="6:48" x14ac:dyDescent="0.25">
      <c r="F953">
        <f t="shared" si="311"/>
        <v>0</v>
      </c>
      <c r="G953">
        <f t="shared" si="312"/>
        <v>0</v>
      </c>
      <c r="H953">
        <f t="shared" si="313"/>
        <v>36675.185084505974</v>
      </c>
      <c r="I953">
        <f t="shared" si="314"/>
        <v>10827.847402511925</v>
      </c>
      <c r="J953">
        <f t="shared" si="315"/>
        <v>42953.819427178947</v>
      </c>
      <c r="K953" s="9">
        <f t="shared" si="316"/>
        <v>90456.851914196857</v>
      </c>
      <c r="L953" s="7">
        <v>90331</v>
      </c>
      <c r="M953">
        <f t="shared" si="317"/>
        <v>125.85191419685725</v>
      </c>
      <c r="Q953" s="1">
        <v>0</v>
      </c>
      <c r="R953" s="2">
        <v>0</v>
      </c>
      <c r="S953" s="2">
        <v>6</v>
      </c>
      <c r="T953" s="2">
        <f t="shared" si="332"/>
        <v>0</v>
      </c>
      <c r="U953" s="2">
        <f t="shared" si="318"/>
        <v>0</v>
      </c>
      <c r="V953" s="2">
        <f t="shared" si="319"/>
        <v>0</v>
      </c>
      <c r="W953" s="1">
        <v>0</v>
      </c>
      <c r="X953" s="2">
        <v>0</v>
      </c>
      <c r="Y953" s="2">
        <v>3</v>
      </c>
      <c r="Z953" s="2">
        <f t="shared" si="320"/>
        <v>0</v>
      </c>
      <c r="AA953" s="2">
        <f t="shared" si="321"/>
        <v>0</v>
      </c>
      <c r="AB953" s="3">
        <f t="shared" si="322"/>
        <v>0</v>
      </c>
      <c r="AC953">
        <v>4.0999999999999996</v>
      </c>
      <c r="AD953">
        <v>7.2</v>
      </c>
      <c r="AE953">
        <v>2</v>
      </c>
      <c r="AF953" s="2">
        <f t="shared" si="323"/>
        <v>3.1000000000000005</v>
      </c>
      <c r="AG953" s="2">
        <f t="shared" si="324"/>
        <v>0</v>
      </c>
      <c r="AH953" s="3">
        <f t="shared" si="325"/>
        <v>0</v>
      </c>
      <c r="AI953" s="1">
        <v>10.1</v>
      </c>
      <c r="AJ953" s="2">
        <v>11.4</v>
      </c>
      <c r="AK953" s="2">
        <v>1</v>
      </c>
      <c r="AL953" s="2">
        <f t="shared" si="326"/>
        <v>0</v>
      </c>
      <c r="AM953" s="2">
        <f t="shared" si="327"/>
        <v>1.3000000000000007</v>
      </c>
      <c r="AN953" s="3">
        <f t="shared" si="328"/>
        <v>0</v>
      </c>
      <c r="AO953" s="2">
        <v>6.2</v>
      </c>
      <c r="AP953" s="2">
        <v>12.1</v>
      </c>
      <c r="AQ953" s="2">
        <v>5</v>
      </c>
      <c r="AR953" s="2">
        <f t="shared" si="329"/>
        <v>1.7999999999999998</v>
      </c>
      <c r="AS953" s="2">
        <f t="shared" si="330"/>
        <v>4.0999999999999996</v>
      </c>
      <c r="AT953" s="3">
        <f t="shared" si="331"/>
        <v>0</v>
      </c>
      <c r="AV953" s="3">
        <v>106</v>
      </c>
    </row>
    <row r="954" spans="6:48" x14ac:dyDescent="0.25">
      <c r="F954">
        <f t="shared" si="311"/>
        <v>0</v>
      </c>
      <c r="G954">
        <f t="shared" si="312"/>
        <v>0</v>
      </c>
      <c r="H954">
        <f t="shared" si="313"/>
        <v>79833.916823212217</v>
      </c>
      <c r="I954">
        <f t="shared" si="314"/>
        <v>0</v>
      </c>
      <c r="J954">
        <f t="shared" si="315"/>
        <v>53966.613474300117</v>
      </c>
      <c r="K954" s="9">
        <f t="shared" si="316"/>
        <v>133800.53029751233</v>
      </c>
      <c r="L954" s="7">
        <v>131726</v>
      </c>
      <c r="M954">
        <f t="shared" si="317"/>
        <v>2074.5302975123341</v>
      </c>
      <c r="Q954" s="1">
        <v>0</v>
      </c>
      <c r="R954" s="2">
        <v>0</v>
      </c>
      <c r="S954" s="2">
        <v>1</v>
      </c>
      <c r="T954" s="2">
        <f t="shared" si="332"/>
        <v>0</v>
      </c>
      <c r="U954" s="2">
        <f t="shared" si="318"/>
        <v>0</v>
      </c>
      <c r="V954" s="2">
        <f t="shared" si="319"/>
        <v>0</v>
      </c>
      <c r="W954" s="1">
        <v>0</v>
      </c>
      <c r="X954" s="2">
        <v>0</v>
      </c>
      <c r="Y954" s="2">
        <v>3</v>
      </c>
      <c r="Z954" s="2">
        <f t="shared" si="320"/>
        <v>0</v>
      </c>
      <c r="AA954" s="2">
        <f t="shared" si="321"/>
        <v>0</v>
      </c>
      <c r="AB954" s="3">
        <f t="shared" si="322"/>
        <v>0</v>
      </c>
      <c r="AC954">
        <v>9.1999999999999993</v>
      </c>
      <c r="AD954">
        <v>16.100000000000001</v>
      </c>
      <c r="AE954">
        <v>6</v>
      </c>
      <c r="AF954" s="2">
        <f t="shared" si="323"/>
        <v>0</v>
      </c>
      <c r="AG954" s="2">
        <f t="shared" si="324"/>
        <v>6.8000000000000007</v>
      </c>
      <c r="AH954" s="3">
        <f t="shared" si="325"/>
        <v>0.10000000000000142</v>
      </c>
      <c r="AI954" s="1">
        <v>0</v>
      </c>
      <c r="AJ954" s="2">
        <v>0</v>
      </c>
      <c r="AK954" s="2">
        <v>2</v>
      </c>
      <c r="AL954" s="2">
        <f t="shared" si="326"/>
        <v>0</v>
      </c>
      <c r="AM954" s="2">
        <f t="shared" si="327"/>
        <v>0</v>
      </c>
      <c r="AN954" s="3">
        <f t="shared" si="328"/>
        <v>0</v>
      </c>
      <c r="AO954" s="2">
        <v>6</v>
      </c>
      <c r="AP954" s="2">
        <v>13.4</v>
      </c>
      <c r="AQ954" s="2">
        <v>5</v>
      </c>
      <c r="AR954" s="2">
        <f t="shared" si="329"/>
        <v>2</v>
      </c>
      <c r="AS954" s="2">
        <f t="shared" si="330"/>
        <v>5.4</v>
      </c>
      <c r="AT954" s="3">
        <f t="shared" si="331"/>
        <v>0</v>
      </c>
      <c r="AV954" s="3">
        <v>144</v>
      </c>
    </row>
    <row r="955" spans="6:48" x14ac:dyDescent="0.25">
      <c r="F955">
        <f t="shared" si="311"/>
        <v>0</v>
      </c>
      <c r="G955">
        <f t="shared" si="312"/>
        <v>181358.11850383604</v>
      </c>
      <c r="H955">
        <f t="shared" si="313"/>
        <v>0</v>
      </c>
      <c r="I955">
        <f t="shared" si="314"/>
        <v>0</v>
      </c>
      <c r="J955">
        <f t="shared" si="315"/>
        <v>0</v>
      </c>
      <c r="K955" s="9">
        <f t="shared" si="316"/>
        <v>181358.11850383604</v>
      </c>
      <c r="L955" s="7">
        <v>181254</v>
      </c>
      <c r="M955">
        <f t="shared" si="317"/>
        <v>104.11850383604178</v>
      </c>
      <c r="Q955" s="1">
        <v>0</v>
      </c>
      <c r="R955" s="2">
        <v>0</v>
      </c>
      <c r="S955" s="2">
        <v>4</v>
      </c>
      <c r="T955" s="2">
        <f t="shared" si="332"/>
        <v>0</v>
      </c>
      <c r="U955" s="2">
        <f t="shared" si="318"/>
        <v>0</v>
      </c>
      <c r="V955" s="2">
        <f t="shared" si="319"/>
        <v>0</v>
      </c>
      <c r="W955" s="1">
        <v>2.1</v>
      </c>
      <c r="X955" s="2">
        <v>17.2</v>
      </c>
      <c r="Y955" s="2">
        <v>5</v>
      </c>
      <c r="Z955" s="2">
        <f t="shared" si="320"/>
        <v>5.9</v>
      </c>
      <c r="AA955" s="2">
        <f t="shared" si="321"/>
        <v>8</v>
      </c>
      <c r="AB955" s="3">
        <f t="shared" si="322"/>
        <v>1.1999999999999993</v>
      </c>
      <c r="AC955">
        <v>0</v>
      </c>
      <c r="AD955">
        <v>0</v>
      </c>
      <c r="AE955">
        <v>6</v>
      </c>
      <c r="AF955" s="2">
        <f t="shared" si="323"/>
        <v>0</v>
      </c>
      <c r="AG955" s="2">
        <f t="shared" si="324"/>
        <v>0</v>
      </c>
      <c r="AH955" s="3">
        <f t="shared" si="325"/>
        <v>0</v>
      </c>
      <c r="AI955" s="1">
        <v>0</v>
      </c>
      <c r="AJ955" s="2">
        <v>0</v>
      </c>
      <c r="AK955" s="2">
        <v>3</v>
      </c>
      <c r="AL955" s="2">
        <f t="shared" si="326"/>
        <v>0</v>
      </c>
      <c r="AM955" s="2">
        <f t="shared" si="327"/>
        <v>0</v>
      </c>
      <c r="AN955" s="3">
        <f t="shared" si="328"/>
        <v>0</v>
      </c>
      <c r="AO955" s="2">
        <v>0</v>
      </c>
      <c r="AP955" s="2">
        <v>0</v>
      </c>
      <c r="AQ955" s="2">
        <v>1</v>
      </c>
      <c r="AR955" s="2">
        <f t="shared" si="329"/>
        <v>0</v>
      </c>
      <c r="AS955" s="2">
        <f t="shared" si="330"/>
        <v>0</v>
      </c>
      <c r="AT955" s="3">
        <f t="shared" si="331"/>
        <v>0</v>
      </c>
      <c r="AV955" s="3">
        <v>151</v>
      </c>
    </row>
    <row r="956" spans="6:48" x14ac:dyDescent="0.25">
      <c r="F956">
        <f t="shared" si="311"/>
        <v>0</v>
      </c>
      <c r="G956">
        <f t="shared" si="312"/>
        <v>0</v>
      </c>
      <c r="H956">
        <f t="shared" si="313"/>
        <v>69573.067602897005</v>
      </c>
      <c r="I956">
        <f t="shared" si="314"/>
        <v>107997.28427278451</v>
      </c>
      <c r="J956">
        <f t="shared" si="315"/>
        <v>117422.47958648273</v>
      </c>
      <c r="K956" s="9">
        <f t="shared" si="316"/>
        <v>294992.83146216423</v>
      </c>
      <c r="L956" s="7">
        <v>295494</v>
      </c>
      <c r="M956">
        <f t="shared" si="317"/>
        <v>501.16853783576516</v>
      </c>
      <c r="Q956" s="1">
        <v>0</v>
      </c>
      <c r="R956" s="2">
        <v>0</v>
      </c>
      <c r="S956" s="2">
        <v>4</v>
      </c>
      <c r="T956" s="2">
        <f t="shared" si="332"/>
        <v>0</v>
      </c>
      <c r="U956" s="2">
        <f t="shared" si="318"/>
        <v>0</v>
      </c>
      <c r="V956" s="2">
        <f t="shared" si="319"/>
        <v>0</v>
      </c>
      <c r="W956" s="1">
        <v>0</v>
      </c>
      <c r="X956" s="2">
        <v>0</v>
      </c>
      <c r="Y956" s="2">
        <v>2</v>
      </c>
      <c r="Z956" s="2">
        <f t="shared" si="320"/>
        <v>0</v>
      </c>
      <c r="AA956" s="2">
        <f t="shared" si="321"/>
        <v>0</v>
      </c>
      <c r="AB956" s="3">
        <f t="shared" si="322"/>
        <v>0</v>
      </c>
      <c r="AC956">
        <v>5.0999999999999996</v>
      </c>
      <c r="AD956">
        <v>10.1</v>
      </c>
      <c r="AE956">
        <v>6</v>
      </c>
      <c r="AF956" s="2">
        <f t="shared" si="323"/>
        <v>2.9000000000000004</v>
      </c>
      <c r="AG956" s="2">
        <f t="shared" si="324"/>
        <v>2.0999999999999996</v>
      </c>
      <c r="AH956" s="3">
        <f t="shared" si="325"/>
        <v>0</v>
      </c>
      <c r="AI956" s="1">
        <v>3.3</v>
      </c>
      <c r="AJ956" s="2">
        <v>15.2</v>
      </c>
      <c r="AK956" s="2">
        <v>1</v>
      </c>
      <c r="AL956" s="2">
        <f t="shared" si="326"/>
        <v>4.7</v>
      </c>
      <c r="AM956" s="2">
        <f t="shared" si="327"/>
        <v>7.1999999999999984</v>
      </c>
      <c r="AN956" s="3">
        <f t="shared" si="328"/>
        <v>0</v>
      </c>
      <c r="AO956" s="2">
        <v>3.9</v>
      </c>
      <c r="AP956" s="2">
        <v>17.5</v>
      </c>
      <c r="AQ956" s="2">
        <v>3</v>
      </c>
      <c r="AR956" s="2">
        <f t="shared" si="329"/>
        <v>4.0999999999999996</v>
      </c>
      <c r="AS956" s="2">
        <f t="shared" si="330"/>
        <v>8</v>
      </c>
      <c r="AT956" s="3">
        <f t="shared" si="331"/>
        <v>1.5</v>
      </c>
      <c r="AV956" s="3">
        <v>298.39999999999998</v>
      </c>
    </row>
    <row r="957" spans="6:48" x14ac:dyDescent="0.25">
      <c r="F957">
        <f t="shared" si="311"/>
        <v>0</v>
      </c>
      <c r="G957">
        <f t="shared" si="312"/>
        <v>179254.09562265492</v>
      </c>
      <c r="H957">
        <f t="shared" si="313"/>
        <v>0</v>
      </c>
      <c r="I957">
        <f t="shared" si="314"/>
        <v>0</v>
      </c>
      <c r="J957">
        <f t="shared" si="315"/>
        <v>0</v>
      </c>
      <c r="K957" s="9">
        <f t="shared" si="316"/>
        <v>179254.09562265492</v>
      </c>
      <c r="L957" s="7">
        <v>179112</v>
      </c>
      <c r="M957">
        <f t="shared" si="317"/>
        <v>142.09562265491695</v>
      </c>
      <c r="Q957" s="1">
        <v>0</v>
      </c>
      <c r="R957" s="2">
        <v>0</v>
      </c>
      <c r="S957" s="2">
        <v>2</v>
      </c>
      <c r="T957" s="2">
        <f t="shared" si="332"/>
        <v>0</v>
      </c>
      <c r="U957" s="2">
        <f t="shared" si="318"/>
        <v>0</v>
      </c>
      <c r="V957" s="2">
        <f t="shared" si="319"/>
        <v>0</v>
      </c>
      <c r="W957" s="1">
        <v>5</v>
      </c>
      <c r="X957" s="2">
        <v>19.8</v>
      </c>
      <c r="Y957" s="2">
        <v>5</v>
      </c>
      <c r="Z957" s="2">
        <f t="shared" si="320"/>
        <v>3</v>
      </c>
      <c r="AA957" s="2">
        <f t="shared" si="321"/>
        <v>8</v>
      </c>
      <c r="AB957" s="3">
        <f t="shared" si="322"/>
        <v>3.8000000000000007</v>
      </c>
      <c r="AC957">
        <v>0</v>
      </c>
      <c r="AD957">
        <v>0</v>
      </c>
      <c r="AE957">
        <v>3</v>
      </c>
      <c r="AF957" s="2">
        <f t="shared" si="323"/>
        <v>0</v>
      </c>
      <c r="AG957" s="2">
        <f t="shared" si="324"/>
        <v>0</v>
      </c>
      <c r="AH957" s="3">
        <f t="shared" si="325"/>
        <v>0</v>
      </c>
      <c r="AI957" s="1">
        <v>0</v>
      </c>
      <c r="AJ957" s="2">
        <v>0</v>
      </c>
      <c r="AK957" s="2">
        <v>6</v>
      </c>
      <c r="AL957" s="2">
        <f t="shared" si="326"/>
        <v>0</v>
      </c>
      <c r="AM957" s="2">
        <f t="shared" si="327"/>
        <v>0</v>
      </c>
      <c r="AN957" s="3">
        <f t="shared" si="328"/>
        <v>0</v>
      </c>
      <c r="AO957" s="2">
        <v>0</v>
      </c>
      <c r="AP957" s="2">
        <v>0</v>
      </c>
      <c r="AQ957" s="2">
        <v>1</v>
      </c>
      <c r="AR957" s="2">
        <f t="shared" si="329"/>
        <v>0</v>
      </c>
      <c r="AS957" s="2">
        <f t="shared" si="330"/>
        <v>0</v>
      </c>
      <c r="AT957" s="3">
        <f t="shared" si="331"/>
        <v>0</v>
      </c>
      <c r="AV957" s="3">
        <v>148</v>
      </c>
    </row>
    <row r="958" spans="6:48" x14ac:dyDescent="0.25">
      <c r="F958">
        <f t="shared" si="311"/>
        <v>4652.6295896393185</v>
      </c>
      <c r="G958">
        <f t="shared" si="312"/>
        <v>0</v>
      </c>
      <c r="H958">
        <f t="shared" si="313"/>
        <v>0</v>
      </c>
      <c r="I958">
        <f t="shared" si="314"/>
        <v>20868.82709526864</v>
      </c>
      <c r="J958">
        <f t="shared" si="315"/>
        <v>87598.081940248579</v>
      </c>
      <c r="K958" s="9">
        <f t="shared" si="316"/>
        <v>113119.53862515654</v>
      </c>
      <c r="L958" s="7">
        <v>111682</v>
      </c>
      <c r="M958">
        <f t="shared" si="317"/>
        <v>1437.538625156536</v>
      </c>
      <c r="Q958" s="1">
        <v>14.7</v>
      </c>
      <c r="R958" s="2">
        <v>15.7</v>
      </c>
      <c r="S958" s="2">
        <v>1</v>
      </c>
      <c r="T958" s="2">
        <f t="shared" si="332"/>
        <v>0</v>
      </c>
      <c r="U958" s="2">
        <f t="shared" si="318"/>
        <v>1</v>
      </c>
      <c r="V958" s="2">
        <f t="shared" si="319"/>
        <v>0</v>
      </c>
      <c r="W958" s="1">
        <v>0</v>
      </c>
      <c r="X958" s="2">
        <v>0</v>
      </c>
      <c r="Y958" s="2">
        <v>3</v>
      </c>
      <c r="Z958" s="2">
        <f t="shared" si="320"/>
        <v>0</v>
      </c>
      <c r="AA958" s="2">
        <f t="shared" si="321"/>
        <v>0</v>
      </c>
      <c r="AB958" s="3">
        <f t="shared" si="322"/>
        <v>0</v>
      </c>
      <c r="AC958">
        <v>0</v>
      </c>
      <c r="AD958">
        <v>0</v>
      </c>
      <c r="AE958">
        <v>5</v>
      </c>
      <c r="AF958" s="2">
        <f t="shared" si="323"/>
        <v>0</v>
      </c>
      <c r="AG958" s="2">
        <f t="shared" si="324"/>
        <v>0</v>
      </c>
      <c r="AH958" s="3">
        <f t="shared" si="325"/>
        <v>0</v>
      </c>
      <c r="AI958" s="1">
        <v>3</v>
      </c>
      <c r="AJ958" s="2">
        <v>5.2</v>
      </c>
      <c r="AK958" s="2">
        <v>2</v>
      </c>
      <c r="AL958" s="2">
        <f t="shared" si="326"/>
        <v>2.2000000000000002</v>
      </c>
      <c r="AM958" s="2">
        <f t="shared" si="327"/>
        <v>0</v>
      </c>
      <c r="AN958" s="3">
        <f t="shared" si="328"/>
        <v>0</v>
      </c>
      <c r="AO958" s="2">
        <v>7.8</v>
      </c>
      <c r="AP958" s="2">
        <v>18.399999999999999</v>
      </c>
      <c r="AQ958" s="2">
        <v>4</v>
      </c>
      <c r="AR958" s="2">
        <f t="shared" si="329"/>
        <v>0.20000000000000018</v>
      </c>
      <c r="AS958" s="2">
        <f t="shared" si="330"/>
        <v>7.9999999999999991</v>
      </c>
      <c r="AT958" s="3">
        <f t="shared" si="331"/>
        <v>2.3999999999999986</v>
      </c>
      <c r="AV958" s="3">
        <v>159.80000000000001</v>
      </c>
    </row>
    <row r="959" spans="6:48" x14ac:dyDescent="0.25">
      <c r="F959">
        <f t="shared" si="311"/>
        <v>42736.761402277698</v>
      </c>
      <c r="G959">
        <f t="shared" si="312"/>
        <v>11964.641184020209</v>
      </c>
      <c r="H959">
        <f t="shared" si="313"/>
        <v>0</v>
      </c>
      <c r="I959">
        <f t="shared" si="314"/>
        <v>0</v>
      </c>
      <c r="J959">
        <f t="shared" si="315"/>
        <v>0</v>
      </c>
      <c r="K959" s="9">
        <f t="shared" si="316"/>
        <v>54701.402586297903</v>
      </c>
      <c r="L959" s="7">
        <v>54734</v>
      </c>
      <c r="M959">
        <f t="shared" si="317"/>
        <v>32.597413702096674</v>
      </c>
      <c r="Q959" s="1">
        <v>6.8</v>
      </c>
      <c r="R959" s="2">
        <v>15.1</v>
      </c>
      <c r="S959" s="2">
        <v>4</v>
      </c>
      <c r="T959" s="2">
        <f t="shared" si="332"/>
        <v>1.2000000000000002</v>
      </c>
      <c r="U959" s="2">
        <f t="shared" si="318"/>
        <v>7.1000000000000005</v>
      </c>
      <c r="V959" s="2">
        <f t="shared" si="319"/>
        <v>0</v>
      </c>
      <c r="W959" s="1">
        <v>3.1</v>
      </c>
      <c r="X959" s="2">
        <v>4.7</v>
      </c>
      <c r="Y959" s="2">
        <v>3</v>
      </c>
      <c r="Z959" s="2">
        <f t="shared" si="320"/>
        <v>1.6</v>
      </c>
      <c r="AA959" s="2">
        <f t="shared" si="321"/>
        <v>0</v>
      </c>
      <c r="AB959" s="3">
        <f t="shared" si="322"/>
        <v>0</v>
      </c>
      <c r="AC959">
        <v>0</v>
      </c>
      <c r="AD959">
        <v>0</v>
      </c>
      <c r="AE959">
        <v>5</v>
      </c>
      <c r="AF959" s="2">
        <f t="shared" si="323"/>
        <v>0</v>
      </c>
      <c r="AG959" s="2">
        <f t="shared" si="324"/>
        <v>0</v>
      </c>
      <c r="AH959" s="3">
        <f t="shared" si="325"/>
        <v>0</v>
      </c>
      <c r="AI959" s="1">
        <v>0</v>
      </c>
      <c r="AJ959" s="2">
        <v>0</v>
      </c>
      <c r="AK959" s="2">
        <v>1</v>
      </c>
      <c r="AL959" s="2">
        <f t="shared" si="326"/>
        <v>0</v>
      </c>
      <c r="AM959" s="2">
        <f t="shared" si="327"/>
        <v>0</v>
      </c>
      <c r="AN959" s="3">
        <f t="shared" si="328"/>
        <v>0</v>
      </c>
      <c r="AO959" s="2">
        <v>0</v>
      </c>
      <c r="AP959" s="2">
        <v>0</v>
      </c>
      <c r="AQ959" s="2">
        <v>6</v>
      </c>
      <c r="AR959" s="2">
        <f t="shared" si="329"/>
        <v>0</v>
      </c>
      <c r="AS959" s="2">
        <f t="shared" si="330"/>
        <v>0</v>
      </c>
      <c r="AT959" s="3">
        <f t="shared" si="331"/>
        <v>0</v>
      </c>
      <c r="AV959" s="3">
        <v>140.5</v>
      </c>
    </row>
    <row r="960" spans="6:48" x14ac:dyDescent="0.25">
      <c r="F960">
        <f t="shared" si="311"/>
        <v>14867.696490428671</v>
      </c>
      <c r="G960">
        <f t="shared" si="312"/>
        <v>84015.665076945792</v>
      </c>
      <c r="H960">
        <f t="shared" si="313"/>
        <v>23277.498564307603</v>
      </c>
      <c r="I960">
        <f t="shared" si="314"/>
        <v>0</v>
      </c>
      <c r="J960">
        <f t="shared" si="315"/>
        <v>0</v>
      </c>
      <c r="K960" s="9">
        <f t="shared" si="316"/>
        <v>122160.86013168207</v>
      </c>
      <c r="L960" s="7">
        <v>122018</v>
      </c>
      <c r="M960">
        <f t="shared" si="317"/>
        <v>142.86013168207137</v>
      </c>
      <c r="Q960" s="1">
        <v>3.1</v>
      </c>
      <c r="R960" s="2">
        <v>4.7</v>
      </c>
      <c r="S960" s="2">
        <v>1</v>
      </c>
      <c r="T960" s="2">
        <f t="shared" si="332"/>
        <v>1.6</v>
      </c>
      <c r="U960" s="2">
        <f t="shared" si="318"/>
        <v>0</v>
      </c>
      <c r="V960" s="2">
        <f t="shared" si="319"/>
        <v>0</v>
      </c>
      <c r="W960" s="1">
        <v>6.9</v>
      </c>
      <c r="X960" s="2">
        <v>13.6</v>
      </c>
      <c r="Y960" s="2">
        <v>2</v>
      </c>
      <c r="Z960" s="2">
        <f t="shared" si="320"/>
        <v>1.0999999999999996</v>
      </c>
      <c r="AA960" s="2">
        <f t="shared" si="321"/>
        <v>5.6</v>
      </c>
      <c r="AB960" s="3">
        <f t="shared" si="322"/>
        <v>0</v>
      </c>
      <c r="AC960">
        <v>18.7</v>
      </c>
      <c r="AD960">
        <v>22.1</v>
      </c>
      <c r="AE960">
        <v>6</v>
      </c>
      <c r="AF960" s="2">
        <f t="shared" si="323"/>
        <v>0</v>
      </c>
      <c r="AG960" s="2">
        <f t="shared" si="324"/>
        <v>0</v>
      </c>
      <c r="AH960" s="3">
        <f t="shared" si="325"/>
        <v>3.4000000000000021</v>
      </c>
      <c r="AI960" s="1">
        <v>0</v>
      </c>
      <c r="AJ960" s="2">
        <v>0</v>
      </c>
      <c r="AK960" s="2">
        <v>3</v>
      </c>
      <c r="AL960" s="2">
        <f t="shared" si="326"/>
        <v>0</v>
      </c>
      <c r="AM960" s="2">
        <f t="shared" si="327"/>
        <v>0</v>
      </c>
      <c r="AN960" s="3">
        <f t="shared" si="328"/>
        <v>0</v>
      </c>
      <c r="AO960" s="2">
        <v>0</v>
      </c>
      <c r="AP960" s="2">
        <v>0</v>
      </c>
      <c r="AQ960" s="2">
        <v>4</v>
      </c>
      <c r="AR960" s="2">
        <f t="shared" si="329"/>
        <v>0</v>
      </c>
      <c r="AS960" s="2">
        <f t="shared" si="330"/>
        <v>0</v>
      </c>
      <c r="AT960" s="3">
        <f t="shared" si="331"/>
        <v>0</v>
      </c>
      <c r="AV960" s="3">
        <v>118.2</v>
      </c>
    </row>
    <row r="961" spans="6:48" x14ac:dyDescent="0.25">
      <c r="F961">
        <f t="shared" si="311"/>
        <v>0</v>
      </c>
      <c r="G961">
        <f t="shared" si="312"/>
        <v>4144.4914748523615</v>
      </c>
      <c r="H961">
        <f t="shared" si="313"/>
        <v>164452.11088470518</v>
      </c>
      <c r="I961">
        <f t="shared" si="314"/>
        <v>0</v>
      </c>
      <c r="J961">
        <f t="shared" si="315"/>
        <v>0</v>
      </c>
      <c r="K961" s="9">
        <f t="shared" si="316"/>
        <v>168596.60235955755</v>
      </c>
      <c r="L961" s="7">
        <v>169728</v>
      </c>
      <c r="M961">
        <f t="shared" si="317"/>
        <v>1131.3976404424466</v>
      </c>
      <c r="Q961" s="1">
        <v>0</v>
      </c>
      <c r="R961" s="2">
        <v>0</v>
      </c>
      <c r="S961" s="2">
        <v>4</v>
      </c>
      <c r="T961" s="2">
        <f t="shared" si="332"/>
        <v>0</v>
      </c>
      <c r="U961" s="2">
        <f t="shared" si="318"/>
        <v>0</v>
      </c>
      <c r="V961" s="2">
        <f t="shared" si="319"/>
        <v>0</v>
      </c>
      <c r="W961" s="1">
        <v>13.5</v>
      </c>
      <c r="X961" s="2">
        <v>13.8</v>
      </c>
      <c r="Y961" s="2">
        <v>2</v>
      </c>
      <c r="Z961" s="2">
        <f t="shared" si="320"/>
        <v>0</v>
      </c>
      <c r="AA961" s="2">
        <f t="shared" si="321"/>
        <v>0.30000000000000071</v>
      </c>
      <c r="AB961" s="3">
        <f t="shared" si="322"/>
        <v>0</v>
      </c>
      <c r="AC961">
        <v>3.9</v>
      </c>
      <c r="AD961">
        <v>17.100000000000001</v>
      </c>
      <c r="AE961">
        <v>6</v>
      </c>
      <c r="AF961" s="2">
        <f t="shared" si="323"/>
        <v>4.0999999999999996</v>
      </c>
      <c r="AG961" s="2">
        <f t="shared" si="324"/>
        <v>8</v>
      </c>
      <c r="AH961" s="3">
        <f t="shared" si="325"/>
        <v>1.1000000000000014</v>
      </c>
      <c r="AI961" s="1">
        <v>0</v>
      </c>
      <c r="AJ961" s="2">
        <v>0</v>
      </c>
      <c r="AK961" s="2">
        <v>3</v>
      </c>
      <c r="AL961" s="2">
        <f t="shared" si="326"/>
        <v>0</v>
      </c>
      <c r="AM961" s="2">
        <f t="shared" si="327"/>
        <v>0</v>
      </c>
      <c r="AN961" s="3">
        <f t="shared" si="328"/>
        <v>0</v>
      </c>
      <c r="AO961" s="2">
        <v>0</v>
      </c>
      <c r="AP961" s="2">
        <v>0</v>
      </c>
      <c r="AQ961" s="2">
        <v>5</v>
      </c>
      <c r="AR961" s="2">
        <f t="shared" si="329"/>
        <v>0</v>
      </c>
      <c r="AS961" s="2">
        <f t="shared" si="330"/>
        <v>0</v>
      </c>
      <c r="AT961" s="3">
        <f t="shared" si="331"/>
        <v>0</v>
      </c>
      <c r="AV961" s="3">
        <v>108.6</v>
      </c>
    </row>
    <row r="962" spans="6:48" x14ac:dyDescent="0.25">
      <c r="F962">
        <f t="shared" si="311"/>
        <v>0</v>
      </c>
      <c r="G962">
        <f t="shared" si="312"/>
        <v>48976.224347310876</v>
      </c>
      <c r="H962">
        <f t="shared" si="313"/>
        <v>49044.027522339202</v>
      </c>
      <c r="I962">
        <f t="shared" si="314"/>
        <v>54016.99064913077</v>
      </c>
      <c r="J962">
        <f t="shared" si="315"/>
        <v>0</v>
      </c>
      <c r="K962" s="9">
        <f t="shared" si="316"/>
        <v>152037.24251878084</v>
      </c>
      <c r="L962" s="7">
        <v>153180</v>
      </c>
      <c r="M962">
        <f t="shared" si="317"/>
        <v>1142.7574812191597</v>
      </c>
      <c r="Q962" s="1">
        <v>0</v>
      </c>
      <c r="R962" s="2">
        <v>0</v>
      </c>
      <c r="S962" s="2">
        <v>4</v>
      </c>
      <c r="T962" s="2">
        <f t="shared" si="332"/>
        <v>0</v>
      </c>
      <c r="U962" s="2">
        <f t="shared" si="318"/>
        <v>0</v>
      </c>
      <c r="V962" s="2">
        <f t="shared" si="319"/>
        <v>0</v>
      </c>
      <c r="W962" s="1">
        <v>8</v>
      </c>
      <c r="X962" s="2">
        <v>11</v>
      </c>
      <c r="Y962" s="2">
        <v>5</v>
      </c>
      <c r="Z962" s="2">
        <f t="shared" si="320"/>
        <v>0</v>
      </c>
      <c r="AA962" s="2">
        <f t="shared" si="321"/>
        <v>3</v>
      </c>
      <c r="AB962" s="3">
        <f t="shared" si="322"/>
        <v>0</v>
      </c>
      <c r="AC962">
        <v>5.5</v>
      </c>
      <c r="AD962">
        <v>10.199999999999999</v>
      </c>
      <c r="AE962">
        <v>2</v>
      </c>
      <c r="AF962" s="2">
        <f t="shared" si="323"/>
        <v>2.5</v>
      </c>
      <c r="AG962" s="2">
        <f t="shared" si="324"/>
        <v>2.1999999999999993</v>
      </c>
      <c r="AH962" s="3">
        <f t="shared" si="325"/>
        <v>0</v>
      </c>
      <c r="AI962" s="1">
        <v>12</v>
      </c>
      <c r="AJ962" s="2">
        <v>17.2</v>
      </c>
      <c r="AK962" s="2">
        <v>6</v>
      </c>
      <c r="AL962" s="2">
        <f t="shared" si="326"/>
        <v>0</v>
      </c>
      <c r="AM962" s="2">
        <f t="shared" si="327"/>
        <v>4</v>
      </c>
      <c r="AN962" s="3">
        <f t="shared" si="328"/>
        <v>1.1999999999999993</v>
      </c>
      <c r="AO962" s="2">
        <v>0</v>
      </c>
      <c r="AP962" s="2">
        <v>0</v>
      </c>
      <c r="AQ962" s="2">
        <v>1</v>
      </c>
      <c r="AR962" s="2">
        <f t="shared" si="329"/>
        <v>0</v>
      </c>
      <c r="AS962" s="2">
        <f t="shared" si="330"/>
        <v>0</v>
      </c>
      <c r="AT962" s="3">
        <f t="shared" si="331"/>
        <v>0</v>
      </c>
      <c r="AV962" s="3">
        <v>109.2</v>
      </c>
    </row>
    <row r="963" spans="6:48" x14ac:dyDescent="0.25">
      <c r="F963">
        <f t="shared" si="311"/>
        <v>86437.900777131348</v>
      </c>
      <c r="G963">
        <f t="shared" si="312"/>
        <v>24488.112173655438</v>
      </c>
      <c r="H963">
        <f t="shared" si="313"/>
        <v>87322.546420481493</v>
      </c>
      <c r="I963">
        <f t="shared" si="314"/>
        <v>48402.288739280499</v>
      </c>
      <c r="J963">
        <f t="shared" si="315"/>
        <v>0</v>
      </c>
      <c r="K963" s="9">
        <f t="shared" si="316"/>
        <v>246650.84811054874</v>
      </c>
      <c r="L963" s="7">
        <v>246685</v>
      </c>
      <c r="M963">
        <f t="shared" si="317"/>
        <v>34.151889451255556</v>
      </c>
      <c r="Q963" s="1">
        <v>13.6</v>
      </c>
      <c r="R963" s="2">
        <v>20.6</v>
      </c>
      <c r="S963" s="2">
        <v>3</v>
      </c>
      <c r="T963" s="2">
        <f t="shared" si="332"/>
        <v>0</v>
      </c>
      <c r="U963" s="2">
        <f t="shared" si="318"/>
        <v>2.4000000000000004</v>
      </c>
      <c r="V963" s="2">
        <f t="shared" si="319"/>
        <v>4.6000000000000014</v>
      </c>
      <c r="W963" s="1">
        <v>10.6</v>
      </c>
      <c r="X963" s="2">
        <v>12.1</v>
      </c>
      <c r="Y963" s="2">
        <v>5</v>
      </c>
      <c r="Z963" s="2">
        <f t="shared" si="320"/>
        <v>0</v>
      </c>
      <c r="AA963" s="2">
        <f t="shared" si="321"/>
        <v>1.5</v>
      </c>
      <c r="AB963" s="3">
        <f t="shared" si="322"/>
        <v>0</v>
      </c>
      <c r="AC963">
        <v>7.4</v>
      </c>
      <c r="AD963">
        <v>14.7</v>
      </c>
      <c r="AE963">
        <v>6</v>
      </c>
      <c r="AF963" s="2">
        <f t="shared" si="323"/>
        <v>0.59999999999999964</v>
      </c>
      <c r="AG963" s="2">
        <f t="shared" si="324"/>
        <v>6.6999999999999993</v>
      </c>
      <c r="AH963" s="3">
        <f t="shared" si="325"/>
        <v>0</v>
      </c>
      <c r="AI963" s="1">
        <v>11.5</v>
      </c>
      <c r="AJ963" s="2">
        <v>17.2</v>
      </c>
      <c r="AK963" s="2">
        <v>1</v>
      </c>
      <c r="AL963" s="2">
        <f t="shared" si="326"/>
        <v>0</v>
      </c>
      <c r="AM963" s="2">
        <f t="shared" si="327"/>
        <v>4.5</v>
      </c>
      <c r="AN963" s="3">
        <f t="shared" si="328"/>
        <v>1.1999999999999993</v>
      </c>
      <c r="AO963" s="2">
        <v>0</v>
      </c>
      <c r="AP963" s="2">
        <v>0</v>
      </c>
      <c r="AQ963" s="2">
        <v>2</v>
      </c>
      <c r="AR963" s="2">
        <f t="shared" si="329"/>
        <v>0</v>
      </c>
      <c r="AS963" s="2">
        <f t="shared" si="330"/>
        <v>0</v>
      </c>
      <c r="AT963" s="3">
        <f t="shared" si="331"/>
        <v>0</v>
      </c>
      <c r="AV963" s="3">
        <v>224</v>
      </c>
    </row>
    <row r="964" spans="6:48" x14ac:dyDescent="0.25">
      <c r="F964">
        <f t="shared" ref="F964:F1002" si="333">($A$2*T964+$B$2*U964+$C$2*V964)*VLOOKUP(S964,$A$10:$B$15,2)</f>
        <v>4318.9700999565703</v>
      </c>
      <c r="G964">
        <f t="shared" ref="G964:G1002" si="334">($A$3*Z964+$B$3*AA964+$AB964*$C$3)*VLOOKUP(Y964,$A$10:$B$15,2)</f>
        <v>159193.32573828998</v>
      </c>
      <c r="H964">
        <f t="shared" ref="H964:H1002" si="335">($A$4*AF964+$B$4*AG964+$AH964*$C$4)*VLOOKUP($AE964,$A$10:$B$15,2)</f>
        <v>41942.394939099206</v>
      </c>
      <c r="I964">
        <f t="shared" ref="I964:I1002" si="336">($A$5*AL964+$B$5*AM964+$AN964*$C$5)*VLOOKUP($AK964,$A$10:$B$15,2)</f>
        <v>168993.92494687077</v>
      </c>
      <c r="J964">
        <f t="shared" ref="J964:J1002" si="337">($A$6*AR964+$B$6*AS964+$AT964*$C$6)*VLOOKUP($AQ964,$A$10:$B$15,2)</f>
        <v>96258.15960285929</v>
      </c>
      <c r="K964" s="9">
        <f t="shared" ref="K964:K1002" si="338">SUM(F964:J964)</f>
        <v>470706.77532707585</v>
      </c>
      <c r="L964" s="7">
        <v>473544</v>
      </c>
      <c r="M964">
        <f t="shared" ref="M964:M1002" si="339">ABS(L964-K964)</f>
        <v>2837.2246729241451</v>
      </c>
      <c r="Q964" s="1">
        <v>8.1999999999999993</v>
      </c>
      <c r="R964" s="2">
        <v>9.1999999999999993</v>
      </c>
      <c r="S964" s="2">
        <v>2</v>
      </c>
      <c r="T964" s="2">
        <f t="shared" si="332"/>
        <v>0</v>
      </c>
      <c r="U964" s="2">
        <f t="shared" ref="U964:U1002" si="340">IF($R964-$Q964=SUM($T964,$V964),0,($R964-$Q964)-SUM($T964,$V964))</f>
        <v>1</v>
      </c>
      <c r="V964" s="2">
        <f t="shared" ref="V964:V1002" si="341">IF($Q964&gt;$E$2,$R964-$Q964,IF($R964&gt;$E$2,$R964-$E$2,0))</f>
        <v>0</v>
      </c>
      <c r="W964" s="1">
        <v>4.4000000000000004</v>
      </c>
      <c r="X964" s="2">
        <v>16.399999999999999</v>
      </c>
      <c r="Y964" s="2">
        <v>5</v>
      </c>
      <c r="Z964" s="2">
        <f t="shared" ref="Z964:Z1002" si="342">IF($W964&gt;$D$3,0,IF($X964&lt;$D$3,$X964-$W964,$D$3-$W964))</f>
        <v>3.5999999999999996</v>
      </c>
      <c r="AA964" s="2">
        <f t="shared" ref="AA964:AA1002" si="343">IF($X964-$W964=SUM($Z964,$AB964),0,($X964-$W964)-SUM($Z964,$AB964))</f>
        <v>8</v>
      </c>
      <c r="AB964" s="3">
        <f t="shared" ref="AB964:AB1002" si="344">IF($W964&gt;$E$3,$X964-$W964,IF($X964&gt;$E$3,$X964-$E$3,0))</f>
        <v>0.39999999999999858</v>
      </c>
      <c r="AC964">
        <v>10.5</v>
      </c>
      <c r="AD964">
        <v>14.9</v>
      </c>
      <c r="AE964">
        <v>1</v>
      </c>
      <c r="AF964" s="2">
        <f t="shared" ref="AF964:AF1002" si="345">IF($AC964&gt;$D$4,0,IF($AD964&lt;$D$4,$AD964-$AC964,$D$4-$AC964))</f>
        <v>0</v>
      </c>
      <c r="AG964" s="2">
        <f t="shared" ref="AG964:AG1002" si="346">IF($AD964-$AC964=SUM($AF964,$AH964),0,($AD964-$AC964)-SUM($AF964,$AH964))</f>
        <v>4.4000000000000004</v>
      </c>
      <c r="AH964" s="3">
        <f t="shared" ref="AH964:AH1002" si="347">IF($AC964&gt;$E$4,$AD964-$AC964,IF($AD964&gt;$E$4,$AD964-$E$4,0))</f>
        <v>0</v>
      </c>
      <c r="AI964" s="1">
        <v>4.3</v>
      </c>
      <c r="AJ964" s="2">
        <v>20.7</v>
      </c>
      <c r="AK964" s="2">
        <v>3</v>
      </c>
      <c r="AL964" s="2">
        <f t="shared" ref="AL964:AL1002" si="348">IF($AI964&gt;$D$5,0,IF($AJ964&lt;$D$5,$AJ964-$AI964,$D$5-$AI964))</f>
        <v>3.7</v>
      </c>
      <c r="AM964" s="2">
        <f t="shared" ref="AM964:AM1002" si="349">IF($AJ964-$AI964=SUM($AL964,$AN964),0,($AJ964-$AI964)-SUM($AL964,$AN964))</f>
        <v>8</v>
      </c>
      <c r="AN964" s="3">
        <f t="shared" ref="AN964:AN1002" si="350">IF($AI964&gt;$E$5,$AJ964-$AI964,IF($AJ964&gt;$E$5,$AJ964-$E$5,0))</f>
        <v>4.6999999999999993</v>
      </c>
      <c r="AO964" s="2">
        <v>15.9</v>
      </c>
      <c r="AP964" s="2">
        <v>21.3</v>
      </c>
      <c r="AQ964" s="2">
        <v>6</v>
      </c>
      <c r="AR964" s="2">
        <f t="shared" ref="AR964:AR1002" si="351">IF($AO964&gt;$D$6,0,IF($AP964&lt;$D$6,$AP964-$AO964,$D$6-$AO964))</f>
        <v>0</v>
      </c>
      <c r="AS964" s="2">
        <f t="shared" ref="AS964:AS1002" si="352">IF($AP964-$AO964=SUM($AR964,$AT964),0,($AP964-$AO964)-SUM($AR964,$AT964))</f>
        <v>9.9999999999999645E-2</v>
      </c>
      <c r="AT964" s="3">
        <f t="shared" ref="AT964:AT1002" si="353">IF($AO964&gt;$E$6,$AP964-$AO964,IF($AP964&gt;$E$6,$AP964-$E$6,0))</f>
        <v>5.3000000000000007</v>
      </c>
      <c r="AV964" s="3">
        <v>366.2</v>
      </c>
    </row>
    <row r="965" spans="6:48" x14ac:dyDescent="0.25">
      <c r="F965">
        <f t="shared" si="333"/>
        <v>14270.77339112707</v>
      </c>
      <c r="G965">
        <f t="shared" si="334"/>
        <v>70344.552059170368</v>
      </c>
      <c r="H965">
        <f t="shared" si="335"/>
        <v>60691.942833239133</v>
      </c>
      <c r="I965">
        <f t="shared" si="336"/>
        <v>0</v>
      </c>
      <c r="J965">
        <f t="shared" si="337"/>
        <v>39423.401228554656</v>
      </c>
      <c r="K965" s="9">
        <f t="shared" si="338"/>
        <v>184730.66951209123</v>
      </c>
      <c r="L965" s="7">
        <v>186233</v>
      </c>
      <c r="M965">
        <f t="shared" si="339"/>
        <v>1502.3304879087664</v>
      </c>
      <c r="Q965" s="1">
        <v>5.8</v>
      </c>
      <c r="R965" s="2">
        <v>7.2</v>
      </c>
      <c r="S965" s="2">
        <v>5</v>
      </c>
      <c r="T965" s="2">
        <f t="shared" si="332"/>
        <v>1.4000000000000004</v>
      </c>
      <c r="U965" s="2">
        <f t="shared" si="340"/>
        <v>0</v>
      </c>
      <c r="V965" s="2">
        <f t="shared" si="341"/>
        <v>0</v>
      </c>
      <c r="W965" s="1">
        <v>14.3</v>
      </c>
      <c r="X965" s="2">
        <v>22.9</v>
      </c>
      <c r="Y965" s="2">
        <v>1</v>
      </c>
      <c r="Z965" s="2">
        <f t="shared" si="342"/>
        <v>0</v>
      </c>
      <c r="AA965" s="2">
        <f t="shared" si="343"/>
        <v>1.6999999999999993</v>
      </c>
      <c r="AB965" s="3">
        <f t="shared" si="344"/>
        <v>6.8999999999999986</v>
      </c>
      <c r="AC965">
        <v>2.2000000000000002</v>
      </c>
      <c r="AD965">
        <v>6.1</v>
      </c>
      <c r="AE965">
        <v>6</v>
      </c>
      <c r="AF965" s="2">
        <f t="shared" si="345"/>
        <v>3.8999999999999995</v>
      </c>
      <c r="AG965" s="2">
        <f t="shared" si="346"/>
        <v>0</v>
      </c>
      <c r="AH965" s="3">
        <f t="shared" si="347"/>
        <v>0</v>
      </c>
      <c r="AI965" s="1">
        <v>0</v>
      </c>
      <c r="AJ965" s="2">
        <v>0</v>
      </c>
      <c r="AK965" s="2">
        <v>2</v>
      </c>
      <c r="AL965" s="2">
        <f t="shared" si="348"/>
        <v>0</v>
      </c>
      <c r="AM965" s="2">
        <f t="shared" si="349"/>
        <v>0</v>
      </c>
      <c r="AN965" s="3">
        <f t="shared" si="350"/>
        <v>0</v>
      </c>
      <c r="AO965" s="2">
        <v>5.9</v>
      </c>
      <c r="AP965" s="2">
        <v>11.1</v>
      </c>
      <c r="AQ965" s="2">
        <v>3</v>
      </c>
      <c r="AR965" s="2">
        <f t="shared" si="351"/>
        <v>2.0999999999999996</v>
      </c>
      <c r="AS965" s="2">
        <f t="shared" si="352"/>
        <v>3.0999999999999996</v>
      </c>
      <c r="AT965" s="3">
        <f t="shared" si="353"/>
        <v>0</v>
      </c>
      <c r="AV965" s="3">
        <v>200.6</v>
      </c>
    </row>
    <row r="966" spans="6:48" x14ac:dyDescent="0.25">
      <c r="F966">
        <f t="shared" si="333"/>
        <v>0</v>
      </c>
      <c r="G966">
        <f t="shared" si="334"/>
        <v>0</v>
      </c>
      <c r="H966">
        <f t="shared" si="335"/>
        <v>209268.83034681875</v>
      </c>
      <c r="I966">
        <f t="shared" si="336"/>
        <v>0</v>
      </c>
      <c r="J966">
        <f t="shared" si="337"/>
        <v>19229.076049665389</v>
      </c>
      <c r="K966" s="9">
        <f t="shared" si="338"/>
        <v>228497.90639648415</v>
      </c>
      <c r="L966" s="7">
        <v>231130</v>
      </c>
      <c r="M966">
        <f t="shared" si="339"/>
        <v>2632.093603515852</v>
      </c>
      <c r="Q966" s="1">
        <v>0</v>
      </c>
      <c r="R966" s="2">
        <v>0</v>
      </c>
      <c r="S966" s="2">
        <v>2</v>
      </c>
      <c r="T966" s="2">
        <f t="shared" si="332"/>
        <v>0</v>
      </c>
      <c r="U966" s="2">
        <f t="shared" si="340"/>
        <v>0</v>
      </c>
      <c r="V966" s="2">
        <f t="shared" si="341"/>
        <v>0</v>
      </c>
      <c r="W966" s="1">
        <v>0</v>
      </c>
      <c r="X966" s="2">
        <v>0</v>
      </c>
      <c r="Y966" s="2">
        <v>4</v>
      </c>
      <c r="Z966" s="2">
        <f t="shared" si="342"/>
        <v>0</v>
      </c>
      <c r="AA966" s="2">
        <f t="shared" si="343"/>
        <v>0</v>
      </c>
      <c r="AB966" s="3">
        <f t="shared" si="344"/>
        <v>0</v>
      </c>
      <c r="AC966">
        <v>1.9</v>
      </c>
      <c r="AD966">
        <v>19.100000000000001</v>
      </c>
      <c r="AE966">
        <v>6</v>
      </c>
      <c r="AF966" s="2">
        <f t="shared" si="345"/>
        <v>6.1</v>
      </c>
      <c r="AG966" s="2">
        <f t="shared" si="346"/>
        <v>8.0000000000000018</v>
      </c>
      <c r="AH966" s="3">
        <f t="shared" si="347"/>
        <v>3.1000000000000014</v>
      </c>
      <c r="AI966" s="1">
        <v>0</v>
      </c>
      <c r="AJ966" s="2">
        <v>0</v>
      </c>
      <c r="AK966" s="2">
        <v>5</v>
      </c>
      <c r="AL966" s="2">
        <f t="shared" si="348"/>
        <v>0</v>
      </c>
      <c r="AM966" s="2">
        <f t="shared" si="349"/>
        <v>0</v>
      </c>
      <c r="AN966" s="3">
        <f t="shared" si="350"/>
        <v>0</v>
      </c>
      <c r="AO966" s="2">
        <v>0.9</v>
      </c>
      <c r="AP966" s="2">
        <v>3.9</v>
      </c>
      <c r="AQ966" s="2">
        <v>1</v>
      </c>
      <c r="AR966" s="2">
        <f t="shared" si="351"/>
        <v>3</v>
      </c>
      <c r="AS966" s="2">
        <f t="shared" si="352"/>
        <v>0</v>
      </c>
      <c r="AT966" s="3">
        <f t="shared" si="353"/>
        <v>0</v>
      </c>
      <c r="AV966" s="3">
        <v>173.6</v>
      </c>
    </row>
    <row r="967" spans="6:48" x14ac:dyDescent="0.25">
      <c r="F967">
        <f t="shared" si="333"/>
        <v>20702.207867691639</v>
      </c>
      <c r="G967">
        <f t="shared" si="334"/>
        <v>130203.9728024089</v>
      </c>
      <c r="H967">
        <f t="shared" si="335"/>
        <v>0</v>
      </c>
      <c r="I967">
        <f t="shared" si="336"/>
        <v>79516.537455727157</v>
      </c>
      <c r="J967">
        <f t="shared" si="337"/>
        <v>61495.736067198355</v>
      </c>
      <c r="K967" s="9">
        <f t="shared" si="338"/>
        <v>291918.454193026</v>
      </c>
      <c r="L967" s="7">
        <v>291684</v>
      </c>
      <c r="M967">
        <f t="shared" si="339"/>
        <v>234.45419302600203</v>
      </c>
      <c r="Q967" s="1">
        <v>1.3</v>
      </c>
      <c r="R967" s="2">
        <v>3.7</v>
      </c>
      <c r="S967" s="2">
        <v>2</v>
      </c>
      <c r="T967" s="2">
        <f t="shared" si="332"/>
        <v>2.4000000000000004</v>
      </c>
      <c r="U967" s="2">
        <f t="shared" si="340"/>
        <v>0</v>
      </c>
      <c r="V967" s="2">
        <f t="shared" si="341"/>
        <v>0</v>
      </c>
      <c r="W967" s="1">
        <v>11.8</v>
      </c>
      <c r="X967" s="2">
        <v>23.8</v>
      </c>
      <c r="Y967" s="2">
        <v>3</v>
      </c>
      <c r="Z967" s="2">
        <f t="shared" si="342"/>
        <v>0</v>
      </c>
      <c r="AA967" s="2">
        <f t="shared" si="343"/>
        <v>4.1999999999999993</v>
      </c>
      <c r="AB967" s="3">
        <f t="shared" si="344"/>
        <v>7.8000000000000007</v>
      </c>
      <c r="AC967">
        <v>0</v>
      </c>
      <c r="AD967">
        <v>0</v>
      </c>
      <c r="AE967">
        <v>5</v>
      </c>
      <c r="AF967" s="2">
        <f t="shared" si="345"/>
        <v>0</v>
      </c>
      <c r="AG967" s="2">
        <f t="shared" si="346"/>
        <v>0</v>
      </c>
      <c r="AH967" s="3">
        <f t="shared" si="347"/>
        <v>0</v>
      </c>
      <c r="AI967" s="1">
        <v>0.3</v>
      </c>
      <c r="AJ967" s="2">
        <v>8.1</v>
      </c>
      <c r="AK967" s="2">
        <v>1</v>
      </c>
      <c r="AL967" s="2">
        <f t="shared" si="348"/>
        <v>7.7</v>
      </c>
      <c r="AM967" s="2">
        <f t="shared" si="349"/>
        <v>9.9999999999999645E-2</v>
      </c>
      <c r="AN967" s="3">
        <f t="shared" si="350"/>
        <v>0</v>
      </c>
      <c r="AO967" s="2">
        <v>2.6</v>
      </c>
      <c r="AP967" s="2">
        <v>12.3</v>
      </c>
      <c r="AQ967" s="2">
        <v>4</v>
      </c>
      <c r="AR967" s="2">
        <f t="shared" si="351"/>
        <v>5.4</v>
      </c>
      <c r="AS967" s="2">
        <f t="shared" si="352"/>
        <v>4.3000000000000007</v>
      </c>
      <c r="AT967" s="3">
        <f t="shared" si="353"/>
        <v>0</v>
      </c>
      <c r="AV967" s="3">
        <v>334.8</v>
      </c>
    </row>
    <row r="968" spans="6:48" x14ac:dyDescent="0.25">
      <c r="F968">
        <f t="shared" si="333"/>
        <v>105143.74370318399</v>
      </c>
      <c r="G968">
        <f t="shared" si="334"/>
        <v>0</v>
      </c>
      <c r="H968">
        <f t="shared" si="335"/>
        <v>43983.345415371055</v>
      </c>
      <c r="I968">
        <f t="shared" si="336"/>
        <v>140705.40697726212</v>
      </c>
      <c r="J968">
        <f t="shared" si="337"/>
        <v>0</v>
      </c>
      <c r="K968" s="9">
        <f t="shared" si="338"/>
        <v>289832.49609581719</v>
      </c>
      <c r="L968" s="7">
        <v>289471</v>
      </c>
      <c r="M968">
        <f t="shared" si="339"/>
        <v>361.49609581718687</v>
      </c>
      <c r="Q968" s="1">
        <v>8</v>
      </c>
      <c r="R968" s="2">
        <v>19.899999999999999</v>
      </c>
      <c r="S968" s="2">
        <v>3</v>
      </c>
      <c r="T968" s="2">
        <f t="shared" si="332"/>
        <v>0</v>
      </c>
      <c r="U968" s="2">
        <f t="shared" si="340"/>
        <v>8</v>
      </c>
      <c r="V968" s="2">
        <f t="shared" si="341"/>
        <v>3.8999999999999986</v>
      </c>
      <c r="W968" s="1">
        <v>0</v>
      </c>
      <c r="X968" s="2">
        <v>0</v>
      </c>
      <c r="Y968" s="2">
        <v>5</v>
      </c>
      <c r="Z968" s="2">
        <f t="shared" si="342"/>
        <v>0</v>
      </c>
      <c r="AA968" s="2">
        <f t="shared" si="343"/>
        <v>0</v>
      </c>
      <c r="AB968" s="3">
        <f t="shared" si="344"/>
        <v>0</v>
      </c>
      <c r="AC968">
        <v>13.7</v>
      </c>
      <c r="AD968">
        <v>20.2</v>
      </c>
      <c r="AE968">
        <v>4</v>
      </c>
      <c r="AF968" s="2">
        <f t="shared" si="345"/>
        <v>0</v>
      </c>
      <c r="AG968" s="2">
        <f t="shared" si="346"/>
        <v>2.3000000000000007</v>
      </c>
      <c r="AH968" s="3">
        <f t="shared" si="347"/>
        <v>4.1999999999999993</v>
      </c>
      <c r="AI968" s="1">
        <v>0.4</v>
      </c>
      <c r="AJ968" s="2">
        <v>16.8</v>
      </c>
      <c r="AK968" s="2">
        <v>2</v>
      </c>
      <c r="AL968" s="2">
        <f t="shared" si="348"/>
        <v>7.6</v>
      </c>
      <c r="AM968" s="2">
        <f t="shared" si="349"/>
        <v>8.0000000000000018</v>
      </c>
      <c r="AN968" s="3">
        <f t="shared" si="350"/>
        <v>0.80000000000000071</v>
      </c>
      <c r="AO968" s="2">
        <v>0</v>
      </c>
      <c r="AP968" s="2">
        <v>0</v>
      </c>
      <c r="AQ968" s="2">
        <v>6</v>
      </c>
      <c r="AR968" s="2">
        <f t="shared" si="351"/>
        <v>0</v>
      </c>
      <c r="AS968" s="2">
        <f t="shared" si="352"/>
        <v>0</v>
      </c>
      <c r="AT968" s="3">
        <f t="shared" si="353"/>
        <v>0</v>
      </c>
      <c r="AV968" s="3">
        <v>361.7</v>
      </c>
    </row>
    <row r="969" spans="6:48" x14ac:dyDescent="0.25">
      <c r="F969">
        <f t="shared" si="333"/>
        <v>0</v>
      </c>
      <c r="G969">
        <f t="shared" si="334"/>
        <v>100333.06883245289</v>
      </c>
      <c r="H969">
        <f t="shared" si="335"/>
        <v>0</v>
      </c>
      <c r="I969">
        <f t="shared" si="336"/>
        <v>147292.69110818638</v>
      </c>
      <c r="J969">
        <f t="shared" si="337"/>
        <v>21792.95285628744</v>
      </c>
      <c r="K969" s="9">
        <f t="shared" si="338"/>
        <v>269418.71279692667</v>
      </c>
      <c r="L969" s="7">
        <v>270475</v>
      </c>
      <c r="M969">
        <f t="shared" si="339"/>
        <v>1056.287203073327</v>
      </c>
      <c r="Q969" s="1">
        <v>0</v>
      </c>
      <c r="R969" s="2">
        <v>0</v>
      </c>
      <c r="S969" s="2">
        <v>5</v>
      </c>
      <c r="T969" s="2">
        <f t="shared" si="332"/>
        <v>0</v>
      </c>
      <c r="U969" s="2">
        <f t="shared" si="340"/>
        <v>0</v>
      </c>
      <c r="V969" s="2">
        <f t="shared" si="341"/>
        <v>0</v>
      </c>
      <c r="W969" s="1">
        <v>7.4</v>
      </c>
      <c r="X969" s="2">
        <v>15</v>
      </c>
      <c r="Y969" s="2">
        <v>2</v>
      </c>
      <c r="Z969" s="2">
        <f t="shared" si="342"/>
        <v>0.59999999999999964</v>
      </c>
      <c r="AA969" s="2">
        <f t="shared" si="343"/>
        <v>7</v>
      </c>
      <c r="AB969" s="3">
        <f t="shared" si="344"/>
        <v>0</v>
      </c>
      <c r="AC969">
        <v>0</v>
      </c>
      <c r="AD969">
        <v>0</v>
      </c>
      <c r="AE969">
        <v>6</v>
      </c>
      <c r="AF969" s="2">
        <f t="shared" si="345"/>
        <v>0</v>
      </c>
      <c r="AG969" s="2">
        <f t="shared" si="346"/>
        <v>0</v>
      </c>
      <c r="AH969" s="3">
        <f t="shared" si="347"/>
        <v>0</v>
      </c>
      <c r="AI969" s="1">
        <v>3.3</v>
      </c>
      <c r="AJ969" s="2">
        <v>17.5</v>
      </c>
      <c r="AK969" s="2">
        <v>3</v>
      </c>
      <c r="AL969" s="2">
        <f t="shared" si="348"/>
        <v>4.7</v>
      </c>
      <c r="AM969" s="2">
        <f t="shared" si="349"/>
        <v>7.9999999999999991</v>
      </c>
      <c r="AN969" s="3">
        <f t="shared" si="350"/>
        <v>1.5</v>
      </c>
      <c r="AO969" s="2">
        <v>3.4</v>
      </c>
      <c r="AP969" s="2">
        <v>6.8</v>
      </c>
      <c r="AQ969" s="2">
        <v>1</v>
      </c>
      <c r="AR969" s="2">
        <f t="shared" si="351"/>
        <v>3.4</v>
      </c>
      <c r="AS969" s="2">
        <f t="shared" si="352"/>
        <v>0</v>
      </c>
      <c r="AT969" s="3">
        <f t="shared" si="353"/>
        <v>0</v>
      </c>
      <c r="AV969" s="3">
        <v>230.4</v>
      </c>
    </row>
    <row r="970" spans="6:48" x14ac:dyDescent="0.25">
      <c r="F970">
        <f t="shared" si="333"/>
        <v>0</v>
      </c>
      <c r="G970">
        <f t="shared" si="334"/>
        <v>6314.3300269061665</v>
      </c>
      <c r="H970">
        <f t="shared" si="335"/>
        <v>0</v>
      </c>
      <c r="I970">
        <f t="shared" si="336"/>
        <v>207609.99975455971</v>
      </c>
      <c r="J970">
        <f t="shared" si="337"/>
        <v>0</v>
      </c>
      <c r="K970" s="9">
        <f t="shared" si="338"/>
        <v>213924.32978146587</v>
      </c>
      <c r="L970" s="7">
        <v>215706</v>
      </c>
      <c r="M970">
        <f t="shared" si="339"/>
        <v>1781.6702185341273</v>
      </c>
      <c r="Q970" s="1">
        <v>0</v>
      </c>
      <c r="R970" s="2">
        <v>0</v>
      </c>
      <c r="S970" s="2">
        <v>1</v>
      </c>
      <c r="T970" s="2">
        <f t="shared" si="332"/>
        <v>0</v>
      </c>
      <c r="U970" s="2">
        <f t="shared" si="340"/>
        <v>0</v>
      </c>
      <c r="V970" s="2">
        <f t="shared" si="341"/>
        <v>0</v>
      </c>
      <c r="W970" s="1">
        <v>19.399999999999999</v>
      </c>
      <c r="X970" s="2">
        <v>20.399999999999999</v>
      </c>
      <c r="Y970" s="2">
        <v>4</v>
      </c>
      <c r="Z970" s="2">
        <f t="shared" si="342"/>
        <v>0</v>
      </c>
      <c r="AA970" s="2">
        <f t="shared" si="343"/>
        <v>0</v>
      </c>
      <c r="AB970" s="3">
        <f t="shared" si="344"/>
        <v>1</v>
      </c>
      <c r="AC970">
        <v>0</v>
      </c>
      <c r="AD970">
        <v>0</v>
      </c>
      <c r="AE970">
        <v>2</v>
      </c>
      <c r="AF970" s="2">
        <f t="shared" si="345"/>
        <v>0</v>
      </c>
      <c r="AG970" s="2">
        <f t="shared" si="346"/>
        <v>0</v>
      </c>
      <c r="AH970" s="3">
        <f t="shared" si="347"/>
        <v>0</v>
      </c>
      <c r="AI970" s="1">
        <v>1.7</v>
      </c>
      <c r="AJ970" s="2">
        <v>22.4</v>
      </c>
      <c r="AK970" s="2">
        <v>5</v>
      </c>
      <c r="AL970" s="2">
        <f t="shared" si="348"/>
        <v>6.3</v>
      </c>
      <c r="AM970" s="2">
        <f t="shared" si="349"/>
        <v>8</v>
      </c>
      <c r="AN970" s="3">
        <f t="shared" si="350"/>
        <v>6.3999999999999986</v>
      </c>
      <c r="AO970" s="2">
        <v>0</v>
      </c>
      <c r="AP970" s="2">
        <v>0</v>
      </c>
      <c r="AQ970" s="2">
        <v>6</v>
      </c>
      <c r="AR970" s="2">
        <f t="shared" si="351"/>
        <v>0</v>
      </c>
      <c r="AS970" s="2">
        <f t="shared" si="352"/>
        <v>0</v>
      </c>
      <c r="AT970" s="3">
        <f t="shared" si="353"/>
        <v>0</v>
      </c>
      <c r="AV970" s="3">
        <v>175.6</v>
      </c>
    </row>
    <row r="971" spans="6:48" x14ac:dyDescent="0.25">
      <c r="F971">
        <f t="shared" si="333"/>
        <v>0</v>
      </c>
      <c r="G971">
        <f t="shared" si="334"/>
        <v>116398.32503245441</v>
      </c>
      <c r="H971">
        <f t="shared" si="335"/>
        <v>0</v>
      </c>
      <c r="I971">
        <f t="shared" si="336"/>
        <v>0</v>
      </c>
      <c r="J971">
        <f t="shared" si="337"/>
        <v>20645.483516260767</v>
      </c>
      <c r="K971" s="9">
        <f t="shared" si="338"/>
        <v>137043.80854871517</v>
      </c>
      <c r="L971" s="7">
        <v>137202</v>
      </c>
      <c r="M971">
        <f t="shared" si="339"/>
        <v>158.19145128483069</v>
      </c>
      <c r="Q971" s="1">
        <v>0</v>
      </c>
      <c r="R971" s="2">
        <v>0</v>
      </c>
      <c r="S971" s="2">
        <v>6</v>
      </c>
      <c r="T971" s="2">
        <f t="shared" si="332"/>
        <v>0</v>
      </c>
      <c r="U971" s="2">
        <f t="shared" si="340"/>
        <v>0</v>
      </c>
      <c r="V971" s="2">
        <f t="shared" si="341"/>
        <v>0</v>
      </c>
      <c r="W971" s="1">
        <v>9.8000000000000007</v>
      </c>
      <c r="X971" s="2">
        <v>20.3</v>
      </c>
      <c r="Y971" s="2">
        <v>4</v>
      </c>
      <c r="Z971" s="2">
        <f t="shared" si="342"/>
        <v>0</v>
      </c>
      <c r="AA971" s="2">
        <f t="shared" si="343"/>
        <v>6.1999999999999993</v>
      </c>
      <c r="AB971" s="3">
        <f t="shared" si="344"/>
        <v>4.3000000000000007</v>
      </c>
      <c r="AC971">
        <v>0</v>
      </c>
      <c r="AD971">
        <v>0</v>
      </c>
      <c r="AE971">
        <v>5</v>
      </c>
      <c r="AF971" s="2">
        <f t="shared" si="345"/>
        <v>0</v>
      </c>
      <c r="AG971" s="2">
        <f t="shared" si="346"/>
        <v>0</v>
      </c>
      <c r="AH971" s="3">
        <f t="shared" si="347"/>
        <v>0</v>
      </c>
      <c r="AI971" s="1">
        <v>0</v>
      </c>
      <c r="AJ971" s="2">
        <v>0</v>
      </c>
      <c r="AK971" s="2">
        <v>2</v>
      </c>
      <c r="AL971" s="2">
        <f t="shared" si="348"/>
        <v>0</v>
      </c>
      <c r="AM971" s="2">
        <f t="shared" si="349"/>
        <v>0</v>
      </c>
      <c r="AN971" s="3">
        <f t="shared" si="350"/>
        <v>0</v>
      </c>
      <c r="AO971" s="2">
        <v>21.1</v>
      </c>
      <c r="AP971" s="2">
        <v>22.5</v>
      </c>
      <c r="AQ971" s="2">
        <v>1</v>
      </c>
      <c r="AR971" s="2">
        <f t="shared" si="351"/>
        <v>0</v>
      </c>
      <c r="AS971" s="2">
        <f t="shared" si="352"/>
        <v>0</v>
      </c>
      <c r="AT971" s="3">
        <f t="shared" si="353"/>
        <v>1.3999999999999986</v>
      </c>
      <c r="AV971" s="3">
        <v>121.8</v>
      </c>
    </row>
    <row r="972" spans="6:48" x14ac:dyDescent="0.25">
      <c r="F972">
        <f t="shared" si="333"/>
        <v>5096.704782545381</v>
      </c>
      <c r="G972">
        <f t="shared" si="334"/>
        <v>190823.79349606627</v>
      </c>
      <c r="H972">
        <f t="shared" si="335"/>
        <v>45755.339933562784</v>
      </c>
      <c r="I972">
        <f t="shared" si="336"/>
        <v>10447.336247935078</v>
      </c>
      <c r="J972">
        <f t="shared" si="337"/>
        <v>45163.889194902309</v>
      </c>
      <c r="K972" s="9">
        <f t="shared" si="338"/>
        <v>297287.06365501182</v>
      </c>
      <c r="L972" s="7">
        <v>295186</v>
      </c>
      <c r="M972">
        <f t="shared" si="339"/>
        <v>2101.0636550118215</v>
      </c>
      <c r="Q972" s="1">
        <v>2</v>
      </c>
      <c r="R972" s="2">
        <v>2.5</v>
      </c>
      <c r="S972" s="2">
        <v>5</v>
      </c>
      <c r="T972" s="2">
        <f t="shared" si="332"/>
        <v>0.5</v>
      </c>
      <c r="U972" s="2">
        <f t="shared" si="340"/>
        <v>0</v>
      </c>
      <c r="V972" s="2">
        <f t="shared" si="341"/>
        <v>0</v>
      </c>
      <c r="W972" s="1">
        <v>0.2</v>
      </c>
      <c r="X972" s="2">
        <v>20.2</v>
      </c>
      <c r="Y972" s="2">
        <v>4</v>
      </c>
      <c r="Z972" s="2">
        <f t="shared" si="342"/>
        <v>7.8</v>
      </c>
      <c r="AA972" s="2">
        <f t="shared" si="343"/>
        <v>8</v>
      </c>
      <c r="AB972" s="3">
        <f t="shared" si="344"/>
        <v>4.1999999999999993</v>
      </c>
      <c r="AC972">
        <v>9.1999999999999993</v>
      </c>
      <c r="AD972">
        <v>14</v>
      </c>
      <c r="AE972">
        <v>1</v>
      </c>
      <c r="AF972" s="2">
        <f t="shared" si="345"/>
        <v>0</v>
      </c>
      <c r="AG972" s="2">
        <f t="shared" si="346"/>
        <v>4.8000000000000007</v>
      </c>
      <c r="AH972" s="3">
        <f t="shared" si="347"/>
        <v>0</v>
      </c>
      <c r="AI972" s="1">
        <v>16.399999999999999</v>
      </c>
      <c r="AJ972" s="2">
        <v>17.399999999999999</v>
      </c>
      <c r="AK972" s="2">
        <v>3</v>
      </c>
      <c r="AL972" s="2">
        <f t="shared" si="348"/>
        <v>0</v>
      </c>
      <c r="AM972" s="2">
        <f t="shared" si="349"/>
        <v>0</v>
      </c>
      <c r="AN972" s="3">
        <f t="shared" si="350"/>
        <v>1</v>
      </c>
      <c r="AO972" s="2">
        <v>6.4</v>
      </c>
      <c r="AP972" s="2">
        <v>13.7</v>
      </c>
      <c r="AQ972" s="2">
        <v>2</v>
      </c>
      <c r="AR972" s="2">
        <f t="shared" si="351"/>
        <v>1.5999999999999996</v>
      </c>
      <c r="AS972" s="2">
        <f t="shared" si="352"/>
        <v>5.6999999999999993</v>
      </c>
      <c r="AT972" s="3">
        <f t="shared" si="353"/>
        <v>0</v>
      </c>
      <c r="AV972" s="3">
        <v>341.5</v>
      </c>
    </row>
    <row r="973" spans="6:48" x14ac:dyDescent="0.25">
      <c r="F973">
        <f t="shared" si="333"/>
        <v>126336.60263278254</v>
      </c>
      <c r="G973">
        <f t="shared" si="334"/>
        <v>139904.62823024546</v>
      </c>
      <c r="H973">
        <f t="shared" si="335"/>
        <v>0</v>
      </c>
      <c r="I973">
        <f t="shared" si="336"/>
        <v>0</v>
      </c>
      <c r="J973">
        <f t="shared" si="337"/>
        <v>4377.3145686586122</v>
      </c>
      <c r="K973" s="9">
        <f t="shared" si="338"/>
        <v>270618.54543168657</v>
      </c>
      <c r="L973" s="7">
        <v>270506</v>
      </c>
      <c r="M973">
        <f t="shared" si="339"/>
        <v>112.54543168656528</v>
      </c>
      <c r="Q973" s="1">
        <v>11</v>
      </c>
      <c r="R973" s="2">
        <v>23.7</v>
      </c>
      <c r="S973" s="2">
        <v>4</v>
      </c>
      <c r="T973" s="2">
        <f t="shared" si="332"/>
        <v>0</v>
      </c>
      <c r="U973" s="2">
        <f t="shared" si="340"/>
        <v>5</v>
      </c>
      <c r="V973" s="2">
        <f t="shared" si="341"/>
        <v>7.6999999999999993</v>
      </c>
      <c r="W973" s="1">
        <v>3.5</v>
      </c>
      <c r="X973" s="2">
        <v>14.6</v>
      </c>
      <c r="Y973" s="2">
        <v>5</v>
      </c>
      <c r="Z973" s="2">
        <f t="shared" si="342"/>
        <v>4.5</v>
      </c>
      <c r="AA973" s="2">
        <f t="shared" si="343"/>
        <v>6.6</v>
      </c>
      <c r="AB973" s="3">
        <f t="shared" si="344"/>
        <v>0</v>
      </c>
      <c r="AC973">
        <v>0</v>
      </c>
      <c r="AD973">
        <v>0</v>
      </c>
      <c r="AE973">
        <v>3</v>
      </c>
      <c r="AF973" s="2">
        <f t="shared" si="345"/>
        <v>0</v>
      </c>
      <c r="AG973" s="2">
        <f t="shared" si="346"/>
        <v>0</v>
      </c>
      <c r="AH973" s="3">
        <f t="shared" si="347"/>
        <v>0</v>
      </c>
      <c r="AI973" s="1">
        <v>0</v>
      </c>
      <c r="AJ973" s="2">
        <v>0</v>
      </c>
      <c r="AK973" s="2">
        <v>1</v>
      </c>
      <c r="AL973" s="2">
        <f t="shared" si="348"/>
        <v>0</v>
      </c>
      <c r="AM973" s="2">
        <f t="shared" si="349"/>
        <v>0</v>
      </c>
      <c r="AN973" s="3">
        <f t="shared" si="350"/>
        <v>0</v>
      </c>
      <c r="AO973" s="2">
        <v>14.9</v>
      </c>
      <c r="AP973" s="2">
        <v>15.6</v>
      </c>
      <c r="AQ973" s="2">
        <v>2</v>
      </c>
      <c r="AR973" s="2">
        <f t="shared" si="351"/>
        <v>0</v>
      </c>
      <c r="AS973" s="2">
        <f t="shared" si="352"/>
        <v>0.69999999999999929</v>
      </c>
      <c r="AT973" s="3">
        <f t="shared" si="353"/>
        <v>0</v>
      </c>
      <c r="AV973" s="3">
        <v>309.89999999999998</v>
      </c>
    </row>
    <row r="974" spans="6:48" x14ac:dyDescent="0.25">
      <c r="F974">
        <f t="shared" si="333"/>
        <v>131687.5472110734</v>
      </c>
      <c r="G974">
        <f t="shared" si="334"/>
        <v>1954.2837197328922</v>
      </c>
      <c r="H974">
        <f t="shared" si="335"/>
        <v>0</v>
      </c>
      <c r="I974">
        <f t="shared" si="336"/>
        <v>0</v>
      </c>
      <c r="J974">
        <f t="shared" si="337"/>
        <v>0</v>
      </c>
      <c r="K974" s="9">
        <f t="shared" si="338"/>
        <v>133641.83093080629</v>
      </c>
      <c r="L974" s="7">
        <v>135353</v>
      </c>
      <c r="M974">
        <f t="shared" si="339"/>
        <v>1711.169069193711</v>
      </c>
      <c r="Q974" s="1">
        <v>2.2000000000000002</v>
      </c>
      <c r="R974" s="2">
        <v>17.2</v>
      </c>
      <c r="S974" s="2">
        <v>6</v>
      </c>
      <c r="T974" s="2">
        <f t="shared" ref="T974:T1002" si="354">IF($Q974&gt;$D$2,0,IF($R974&lt;$D$2,$R974-$Q974,$D$2-$Q974))</f>
        <v>5.8</v>
      </c>
      <c r="U974" s="2">
        <f t="shared" si="340"/>
        <v>8</v>
      </c>
      <c r="V974" s="2">
        <f t="shared" si="341"/>
        <v>1.1999999999999993</v>
      </c>
      <c r="W974" s="1">
        <v>0.4</v>
      </c>
      <c r="X974" s="2">
        <v>0.7</v>
      </c>
      <c r="Y974" s="2">
        <v>1</v>
      </c>
      <c r="Z974" s="2">
        <f t="shared" si="342"/>
        <v>0.29999999999999993</v>
      </c>
      <c r="AA974" s="2">
        <f t="shared" si="343"/>
        <v>0</v>
      </c>
      <c r="AB974" s="3">
        <f t="shared" si="344"/>
        <v>0</v>
      </c>
      <c r="AC974">
        <v>0</v>
      </c>
      <c r="AD974">
        <v>0</v>
      </c>
      <c r="AE974">
        <v>4</v>
      </c>
      <c r="AF974" s="2">
        <f t="shared" si="345"/>
        <v>0</v>
      </c>
      <c r="AG974" s="2">
        <f t="shared" si="346"/>
        <v>0</v>
      </c>
      <c r="AH974" s="3">
        <f t="shared" si="347"/>
        <v>0</v>
      </c>
      <c r="AI974" s="1">
        <v>23</v>
      </c>
      <c r="AJ974" s="2">
        <v>23</v>
      </c>
      <c r="AK974" s="2">
        <v>2</v>
      </c>
      <c r="AL974" s="2">
        <f t="shared" si="348"/>
        <v>0</v>
      </c>
      <c r="AM974" s="2">
        <f t="shared" si="349"/>
        <v>0</v>
      </c>
      <c r="AN974" s="3">
        <f t="shared" si="350"/>
        <v>0</v>
      </c>
      <c r="AO974" s="2">
        <v>0</v>
      </c>
      <c r="AP974" s="2">
        <v>0</v>
      </c>
      <c r="AQ974" s="2">
        <v>3</v>
      </c>
      <c r="AR974" s="2">
        <f t="shared" si="351"/>
        <v>0</v>
      </c>
      <c r="AS974" s="2">
        <f t="shared" si="352"/>
        <v>0</v>
      </c>
      <c r="AT974" s="3">
        <f t="shared" si="353"/>
        <v>0</v>
      </c>
      <c r="AV974" s="3">
        <v>228</v>
      </c>
    </row>
    <row r="975" spans="6:48" x14ac:dyDescent="0.25">
      <c r="F975">
        <f t="shared" si="333"/>
        <v>107057.57056254987</v>
      </c>
      <c r="G975">
        <f t="shared" si="334"/>
        <v>0</v>
      </c>
      <c r="H975">
        <f t="shared" si="335"/>
        <v>0</v>
      </c>
      <c r="I975">
        <f t="shared" si="336"/>
        <v>0</v>
      </c>
      <c r="J975">
        <f t="shared" si="337"/>
        <v>69788.569014955065</v>
      </c>
      <c r="K975" s="9">
        <f t="shared" si="338"/>
        <v>176846.13957750495</v>
      </c>
      <c r="L975" s="7">
        <v>175770</v>
      </c>
      <c r="M975">
        <f t="shared" si="339"/>
        <v>1076.1395775049459</v>
      </c>
      <c r="Q975" s="1">
        <v>16.100000000000001</v>
      </c>
      <c r="R975" s="2">
        <v>23.1</v>
      </c>
      <c r="S975" s="2">
        <v>5</v>
      </c>
      <c r="T975" s="2">
        <f t="shared" si="354"/>
        <v>0</v>
      </c>
      <c r="U975" s="2">
        <f t="shared" si="340"/>
        <v>0</v>
      </c>
      <c r="V975" s="2">
        <f t="shared" si="341"/>
        <v>7</v>
      </c>
      <c r="W975" s="1">
        <v>0</v>
      </c>
      <c r="X975" s="2">
        <v>0</v>
      </c>
      <c r="Y975" s="2">
        <v>2</v>
      </c>
      <c r="Z975" s="2">
        <f t="shared" si="342"/>
        <v>0</v>
      </c>
      <c r="AA975" s="2">
        <f t="shared" si="343"/>
        <v>0</v>
      </c>
      <c r="AB975" s="3">
        <f t="shared" si="344"/>
        <v>0</v>
      </c>
      <c r="AC975">
        <v>0</v>
      </c>
      <c r="AD975">
        <v>0</v>
      </c>
      <c r="AE975">
        <v>3</v>
      </c>
      <c r="AF975" s="2">
        <f t="shared" si="345"/>
        <v>0</v>
      </c>
      <c r="AG975" s="2">
        <f t="shared" si="346"/>
        <v>0</v>
      </c>
      <c r="AH975" s="3">
        <f t="shared" si="347"/>
        <v>0</v>
      </c>
      <c r="AI975" s="1">
        <v>0</v>
      </c>
      <c r="AJ975" s="2">
        <v>0</v>
      </c>
      <c r="AK975" s="2">
        <v>6</v>
      </c>
      <c r="AL975" s="2">
        <f t="shared" si="348"/>
        <v>0</v>
      </c>
      <c r="AM975" s="2">
        <f t="shared" si="349"/>
        <v>0</v>
      </c>
      <c r="AN975" s="3">
        <f t="shared" si="350"/>
        <v>0</v>
      </c>
      <c r="AO975" s="2">
        <v>4.0999999999999996</v>
      </c>
      <c r="AP975" s="2">
        <v>15</v>
      </c>
      <c r="AQ975" s="2">
        <v>4</v>
      </c>
      <c r="AR975" s="2">
        <f t="shared" si="351"/>
        <v>3.9000000000000004</v>
      </c>
      <c r="AS975" s="2">
        <f t="shared" si="352"/>
        <v>7</v>
      </c>
      <c r="AT975" s="3">
        <f t="shared" si="353"/>
        <v>0</v>
      </c>
      <c r="AV975" s="3">
        <v>235.8</v>
      </c>
    </row>
    <row r="976" spans="6:48" x14ac:dyDescent="0.25">
      <c r="F976">
        <f t="shared" si="333"/>
        <v>0</v>
      </c>
      <c r="G976">
        <f t="shared" si="334"/>
        <v>0</v>
      </c>
      <c r="H976">
        <f t="shared" si="335"/>
        <v>138793.17617647655</v>
      </c>
      <c r="I976">
        <f t="shared" si="336"/>
        <v>0</v>
      </c>
      <c r="J976">
        <f t="shared" si="337"/>
        <v>38497.548212316804</v>
      </c>
      <c r="K976" s="9">
        <f t="shared" si="338"/>
        <v>177290.72438879334</v>
      </c>
      <c r="L976" s="7">
        <v>175228</v>
      </c>
      <c r="M976">
        <f t="shared" si="339"/>
        <v>2062.7243887933437</v>
      </c>
      <c r="Q976" s="1">
        <v>0</v>
      </c>
      <c r="R976" s="2">
        <v>0</v>
      </c>
      <c r="S976" s="2">
        <v>6</v>
      </c>
      <c r="T976" s="2">
        <f t="shared" si="354"/>
        <v>0</v>
      </c>
      <c r="U976" s="2">
        <f t="shared" si="340"/>
        <v>0</v>
      </c>
      <c r="V976" s="2">
        <f t="shared" si="341"/>
        <v>0</v>
      </c>
      <c r="W976" s="1">
        <v>0</v>
      </c>
      <c r="X976" s="2">
        <v>0</v>
      </c>
      <c r="Y976" s="2">
        <v>4</v>
      </c>
      <c r="Z976" s="2">
        <f t="shared" si="342"/>
        <v>0</v>
      </c>
      <c r="AA976" s="2">
        <f t="shared" si="343"/>
        <v>0</v>
      </c>
      <c r="AB976" s="3">
        <f t="shared" si="344"/>
        <v>0</v>
      </c>
      <c r="AC976">
        <v>4.0999999999999996</v>
      </c>
      <c r="AD976">
        <v>16.100000000000001</v>
      </c>
      <c r="AE976">
        <v>5</v>
      </c>
      <c r="AF976" s="2">
        <f t="shared" si="345"/>
        <v>3.9000000000000004</v>
      </c>
      <c r="AG976" s="2">
        <f t="shared" si="346"/>
        <v>8</v>
      </c>
      <c r="AH976" s="3">
        <f t="shared" si="347"/>
        <v>0.10000000000000142</v>
      </c>
      <c r="AI976" s="1">
        <v>0</v>
      </c>
      <c r="AJ976" s="2">
        <v>0</v>
      </c>
      <c r="AK976" s="2">
        <v>3</v>
      </c>
      <c r="AL976" s="2">
        <f t="shared" si="348"/>
        <v>0</v>
      </c>
      <c r="AM976" s="2">
        <f t="shared" si="349"/>
        <v>0</v>
      </c>
      <c r="AN976" s="3">
        <f t="shared" si="350"/>
        <v>0</v>
      </c>
      <c r="AO976" s="2">
        <v>7.1</v>
      </c>
      <c r="AP976" s="2">
        <v>13.3</v>
      </c>
      <c r="AQ976" s="2">
        <v>2</v>
      </c>
      <c r="AR976" s="2">
        <f t="shared" si="351"/>
        <v>0.90000000000000036</v>
      </c>
      <c r="AS976" s="2">
        <f t="shared" si="352"/>
        <v>5.3000000000000007</v>
      </c>
      <c r="AT976" s="3">
        <f t="shared" si="353"/>
        <v>0</v>
      </c>
      <c r="AV976" s="3">
        <v>170.4</v>
      </c>
    </row>
    <row r="977" spans="6:48" x14ac:dyDescent="0.25">
      <c r="F977">
        <f t="shared" si="333"/>
        <v>0</v>
      </c>
      <c r="G977">
        <f t="shared" si="334"/>
        <v>6314.3300269061665</v>
      </c>
      <c r="H977">
        <f t="shared" si="335"/>
        <v>0</v>
      </c>
      <c r="I977">
        <f t="shared" si="336"/>
        <v>0</v>
      </c>
      <c r="J977">
        <f t="shared" si="337"/>
        <v>151600.91998037024</v>
      </c>
      <c r="K977" s="9">
        <f t="shared" si="338"/>
        <v>157915.25000727639</v>
      </c>
      <c r="L977" s="7">
        <v>157053</v>
      </c>
      <c r="M977">
        <f t="shared" si="339"/>
        <v>862.25000727639417</v>
      </c>
      <c r="Q977" s="1">
        <v>0</v>
      </c>
      <c r="R977" s="2">
        <v>0</v>
      </c>
      <c r="S977" s="2">
        <v>2</v>
      </c>
      <c r="T977" s="2">
        <f t="shared" si="354"/>
        <v>0</v>
      </c>
      <c r="U977" s="2">
        <f t="shared" si="340"/>
        <v>0</v>
      </c>
      <c r="V977" s="2">
        <f t="shared" si="341"/>
        <v>0</v>
      </c>
      <c r="W977" s="1">
        <v>21.5</v>
      </c>
      <c r="X977" s="2">
        <v>22.5</v>
      </c>
      <c r="Y977" s="2">
        <v>4</v>
      </c>
      <c r="Z977" s="2">
        <f t="shared" si="342"/>
        <v>0</v>
      </c>
      <c r="AA977" s="2">
        <f t="shared" si="343"/>
        <v>0</v>
      </c>
      <c r="AB977" s="3">
        <f t="shared" si="344"/>
        <v>1</v>
      </c>
      <c r="AC977">
        <v>0</v>
      </c>
      <c r="AD977">
        <v>0</v>
      </c>
      <c r="AE977">
        <v>6</v>
      </c>
      <c r="AF977" s="2">
        <f t="shared" si="345"/>
        <v>0</v>
      </c>
      <c r="AG977" s="2">
        <f t="shared" si="346"/>
        <v>0</v>
      </c>
      <c r="AH977" s="3">
        <f t="shared" si="347"/>
        <v>0</v>
      </c>
      <c r="AI977" s="1">
        <v>0</v>
      </c>
      <c r="AJ977" s="2">
        <v>0</v>
      </c>
      <c r="AK977" s="2">
        <v>5</v>
      </c>
      <c r="AL977" s="2">
        <f t="shared" si="348"/>
        <v>0</v>
      </c>
      <c r="AM977" s="2">
        <f t="shared" si="349"/>
        <v>0</v>
      </c>
      <c r="AN977" s="3">
        <f t="shared" si="350"/>
        <v>0</v>
      </c>
      <c r="AO977" s="2">
        <v>6.1</v>
      </c>
      <c r="AP977" s="2">
        <v>21.8</v>
      </c>
      <c r="AQ977" s="2">
        <v>1</v>
      </c>
      <c r="AR977" s="2">
        <f t="shared" si="351"/>
        <v>1.9000000000000004</v>
      </c>
      <c r="AS977" s="2">
        <f t="shared" si="352"/>
        <v>8</v>
      </c>
      <c r="AT977" s="3">
        <f t="shared" si="353"/>
        <v>5.8000000000000007</v>
      </c>
      <c r="AV977" s="3">
        <v>198.4</v>
      </c>
    </row>
    <row r="978" spans="6:48" x14ac:dyDescent="0.25">
      <c r="F978">
        <f t="shared" si="333"/>
        <v>0</v>
      </c>
      <c r="G978">
        <f t="shared" si="334"/>
        <v>0</v>
      </c>
      <c r="H978">
        <f t="shared" si="335"/>
        <v>223522.29368399997</v>
      </c>
      <c r="I978">
        <f t="shared" si="336"/>
        <v>116282.37539318524</v>
      </c>
      <c r="J978">
        <f t="shared" si="337"/>
        <v>0</v>
      </c>
      <c r="K978" s="9">
        <f t="shared" si="338"/>
        <v>339804.66907718522</v>
      </c>
      <c r="L978" s="7">
        <v>343480</v>
      </c>
      <c r="M978">
        <f t="shared" si="339"/>
        <v>3675.3309228147846</v>
      </c>
      <c r="Q978" s="1">
        <v>0</v>
      </c>
      <c r="R978" s="2">
        <v>0</v>
      </c>
      <c r="S978" s="2">
        <v>5</v>
      </c>
      <c r="T978" s="2">
        <f t="shared" si="354"/>
        <v>0</v>
      </c>
      <c r="U978" s="2">
        <f t="shared" si="340"/>
        <v>0</v>
      </c>
      <c r="V978" s="2">
        <f t="shared" si="341"/>
        <v>0</v>
      </c>
      <c r="W978" s="1">
        <v>0</v>
      </c>
      <c r="X978" s="2">
        <v>0</v>
      </c>
      <c r="Y978" s="2">
        <v>3</v>
      </c>
      <c r="Z978" s="2">
        <f t="shared" si="342"/>
        <v>0</v>
      </c>
      <c r="AA978" s="2">
        <f t="shared" si="343"/>
        <v>0</v>
      </c>
      <c r="AB978" s="3">
        <f t="shared" si="344"/>
        <v>0</v>
      </c>
      <c r="AC978">
        <v>1.6</v>
      </c>
      <c r="AD978">
        <v>20.5</v>
      </c>
      <c r="AE978">
        <v>6</v>
      </c>
      <c r="AF978" s="2">
        <f t="shared" si="345"/>
        <v>6.4</v>
      </c>
      <c r="AG978" s="2">
        <f t="shared" si="346"/>
        <v>7.9999999999999982</v>
      </c>
      <c r="AH978" s="3">
        <f t="shared" si="347"/>
        <v>4.5</v>
      </c>
      <c r="AI978" s="1">
        <v>8.5</v>
      </c>
      <c r="AJ978" s="2">
        <v>22.9</v>
      </c>
      <c r="AK978" s="2">
        <v>2</v>
      </c>
      <c r="AL978" s="2">
        <f t="shared" si="348"/>
        <v>0</v>
      </c>
      <c r="AM978" s="2">
        <f t="shared" si="349"/>
        <v>7.5</v>
      </c>
      <c r="AN978" s="3">
        <f t="shared" si="350"/>
        <v>6.8999999999999986</v>
      </c>
      <c r="AO978" s="2">
        <v>0</v>
      </c>
      <c r="AP978" s="2">
        <v>0</v>
      </c>
      <c r="AQ978" s="2">
        <v>4</v>
      </c>
      <c r="AR978" s="2">
        <f t="shared" si="351"/>
        <v>0</v>
      </c>
      <c r="AS978" s="2">
        <f t="shared" si="352"/>
        <v>0</v>
      </c>
      <c r="AT978" s="3">
        <f t="shared" si="353"/>
        <v>0</v>
      </c>
      <c r="AV978" s="3">
        <v>266.39999999999998</v>
      </c>
    </row>
    <row r="979" spans="6:48" x14ac:dyDescent="0.25">
      <c r="F979">
        <f t="shared" si="333"/>
        <v>87391.344621800672</v>
      </c>
      <c r="G979">
        <f t="shared" si="334"/>
        <v>232179.74838447949</v>
      </c>
      <c r="H979">
        <f t="shared" si="335"/>
        <v>0</v>
      </c>
      <c r="I979">
        <f t="shared" si="336"/>
        <v>0</v>
      </c>
      <c r="J979">
        <f t="shared" si="337"/>
        <v>0</v>
      </c>
      <c r="K979" s="9">
        <f t="shared" si="338"/>
        <v>319571.09300628013</v>
      </c>
      <c r="L979" s="7">
        <v>322365</v>
      </c>
      <c r="M979">
        <f t="shared" si="339"/>
        <v>2793.9069937198656</v>
      </c>
      <c r="Q979" s="1">
        <v>11.9</v>
      </c>
      <c r="R979" s="2">
        <v>20.9</v>
      </c>
      <c r="S979" s="2">
        <v>1</v>
      </c>
      <c r="T979" s="2">
        <f t="shared" si="354"/>
        <v>0</v>
      </c>
      <c r="U979" s="2">
        <f t="shared" si="340"/>
        <v>4.0999999999999996</v>
      </c>
      <c r="V979" s="2">
        <f t="shared" si="341"/>
        <v>4.8999999999999986</v>
      </c>
      <c r="W979" s="1">
        <v>3</v>
      </c>
      <c r="X979" s="2">
        <v>21.9</v>
      </c>
      <c r="Y979" s="2">
        <v>6</v>
      </c>
      <c r="Z979" s="2">
        <f t="shared" si="342"/>
        <v>5</v>
      </c>
      <c r="AA979" s="2">
        <f t="shared" si="343"/>
        <v>8</v>
      </c>
      <c r="AB979" s="3">
        <f t="shared" si="344"/>
        <v>5.8999999999999986</v>
      </c>
      <c r="AC979">
        <v>0</v>
      </c>
      <c r="AD979">
        <v>0</v>
      </c>
      <c r="AE979">
        <v>4</v>
      </c>
      <c r="AF979" s="2">
        <f t="shared" si="345"/>
        <v>0</v>
      </c>
      <c r="AG979" s="2">
        <f t="shared" si="346"/>
        <v>0</v>
      </c>
      <c r="AH979" s="3">
        <f t="shared" si="347"/>
        <v>0</v>
      </c>
      <c r="AI979" s="1">
        <v>0</v>
      </c>
      <c r="AJ979" s="2">
        <v>0</v>
      </c>
      <c r="AK979" s="2">
        <v>5</v>
      </c>
      <c r="AL979" s="2">
        <f t="shared" si="348"/>
        <v>0</v>
      </c>
      <c r="AM979" s="2">
        <f t="shared" si="349"/>
        <v>0</v>
      </c>
      <c r="AN979" s="3">
        <f t="shared" si="350"/>
        <v>0</v>
      </c>
      <c r="AO979" s="2">
        <v>0</v>
      </c>
      <c r="AP979" s="2">
        <v>0</v>
      </c>
      <c r="AQ979" s="2">
        <v>3</v>
      </c>
      <c r="AR979" s="2">
        <f t="shared" si="351"/>
        <v>0</v>
      </c>
      <c r="AS979" s="2">
        <f t="shared" si="352"/>
        <v>0</v>
      </c>
      <c r="AT979" s="3">
        <f t="shared" si="353"/>
        <v>0</v>
      </c>
      <c r="AV979" s="3">
        <v>324</v>
      </c>
    </row>
    <row r="980" spans="6:48" x14ac:dyDescent="0.25">
      <c r="F980">
        <f t="shared" si="333"/>
        <v>105099.83676305918</v>
      </c>
      <c r="G980">
        <f t="shared" si="334"/>
        <v>67693.360755921749</v>
      </c>
      <c r="H980">
        <f t="shared" si="335"/>
        <v>69965.311198927506</v>
      </c>
      <c r="I980">
        <f t="shared" si="336"/>
        <v>0</v>
      </c>
      <c r="J980">
        <f t="shared" si="337"/>
        <v>0</v>
      </c>
      <c r="K980" s="9">
        <f t="shared" si="338"/>
        <v>242758.50871790847</v>
      </c>
      <c r="L980" s="7">
        <v>244119</v>
      </c>
      <c r="M980">
        <f t="shared" si="339"/>
        <v>1360.4912820915342</v>
      </c>
      <c r="Q980" s="1">
        <v>15.2</v>
      </c>
      <c r="R980" s="2">
        <v>22.3</v>
      </c>
      <c r="S980" s="2">
        <v>3</v>
      </c>
      <c r="T980" s="2">
        <f t="shared" si="354"/>
        <v>0</v>
      </c>
      <c r="U980" s="2">
        <f t="shared" si="340"/>
        <v>0.80000000000000071</v>
      </c>
      <c r="V980" s="2">
        <f t="shared" si="341"/>
        <v>6.3000000000000007</v>
      </c>
      <c r="W980" s="1">
        <v>8.5</v>
      </c>
      <c r="X980" s="2">
        <v>13.4</v>
      </c>
      <c r="Y980" s="2">
        <v>2</v>
      </c>
      <c r="Z980" s="2">
        <f t="shared" si="342"/>
        <v>0</v>
      </c>
      <c r="AA980" s="2">
        <f t="shared" si="343"/>
        <v>4.9000000000000004</v>
      </c>
      <c r="AB980" s="3">
        <f t="shared" si="344"/>
        <v>0</v>
      </c>
      <c r="AC980">
        <v>5</v>
      </c>
      <c r="AD980">
        <v>10</v>
      </c>
      <c r="AE980">
        <v>6</v>
      </c>
      <c r="AF980" s="2">
        <f t="shared" si="345"/>
        <v>3</v>
      </c>
      <c r="AG980" s="2">
        <f t="shared" si="346"/>
        <v>2</v>
      </c>
      <c r="AH980" s="3">
        <f t="shared" si="347"/>
        <v>0</v>
      </c>
      <c r="AI980" s="1">
        <v>0</v>
      </c>
      <c r="AJ980" s="2">
        <v>0</v>
      </c>
      <c r="AK980" s="2">
        <v>1</v>
      </c>
      <c r="AL980" s="2">
        <f t="shared" si="348"/>
        <v>0</v>
      </c>
      <c r="AM980" s="2">
        <f t="shared" si="349"/>
        <v>0</v>
      </c>
      <c r="AN980" s="3">
        <f t="shared" si="350"/>
        <v>0</v>
      </c>
      <c r="AO980" s="2">
        <v>0</v>
      </c>
      <c r="AP980" s="2">
        <v>0</v>
      </c>
      <c r="AQ980" s="2">
        <v>4</v>
      </c>
      <c r="AR980" s="2">
        <f t="shared" si="351"/>
        <v>0</v>
      </c>
      <c r="AS980" s="2">
        <f t="shared" si="352"/>
        <v>0</v>
      </c>
      <c r="AT980" s="3">
        <f t="shared" si="353"/>
        <v>0</v>
      </c>
      <c r="AV980" s="3">
        <v>195.5</v>
      </c>
    </row>
    <row r="981" spans="6:48" x14ac:dyDescent="0.25">
      <c r="F981">
        <f t="shared" si="333"/>
        <v>0</v>
      </c>
      <c r="G981">
        <f t="shared" si="334"/>
        <v>76850.980478257334</v>
      </c>
      <c r="H981">
        <f t="shared" si="335"/>
        <v>0</v>
      </c>
      <c r="I981">
        <f t="shared" si="336"/>
        <v>147589.16340711026</v>
      </c>
      <c r="J981">
        <f t="shared" si="337"/>
        <v>74515.067592769992</v>
      </c>
      <c r="K981" s="9">
        <f t="shared" si="338"/>
        <v>298955.21147813759</v>
      </c>
      <c r="L981" s="7">
        <v>302728</v>
      </c>
      <c r="M981">
        <f t="shared" si="339"/>
        <v>3772.7885218624142</v>
      </c>
      <c r="Q981" s="1">
        <v>0</v>
      </c>
      <c r="R981" s="2">
        <v>0</v>
      </c>
      <c r="S981" s="2">
        <v>2</v>
      </c>
      <c r="T981" s="2">
        <f t="shared" si="354"/>
        <v>0</v>
      </c>
      <c r="U981" s="2">
        <f t="shared" si="340"/>
        <v>0</v>
      </c>
      <c r="V981" s="2">
        <f t="shared" si="341"/>
        <v>0</v>
      </c>
      <c r="W981" s="1">
        <v>13.3</v>
      </c>
      <c r="X981" s="2">
        <v>20.100000000000001</v>
      </c>
      <c r="Y981" s="2">
        <v>3</v>
      </c>
      <c r="Z981" s="2">
        <f t="shared" si="342"/>
        <v>0</v>
      </c>
      <c r="AA981" s="2">
        <f t="shared" si="343"/>
        <v>2.6999999999999993</v>
      </c>
      <c r="AB981" s="3">
        <f t="shared" si="344"/>
        <v>4.1000000000000014</v>
      </c>
      <c r="AC981">
        <v>0</v>
      </c>
      <c r="AD981">
        <v>0</v>
      </c>
      <c r="AE981">
        <v>5</v>
      </c>
      <c r="AF981" s="2">
        <f t="shared" si="345"/>
        <v>0</v>
      </c>
      <c r="AG981" s="2">
        <f t="shared" si="346"/>
        <v>0</v>
      </c>
      <c r="AH981" s="3">
        <f t="shared" si="347"/>
        <v>0</v>
      </c>
      <c r="AI981" s="1">
        <v>8.6999999999999993</v>
      </c>
      <c r="AJ981" s="2">
        <v>22.6</v>
      </c>
      <c r="AK981" s="2">
        <v>6</v>
      </c>
      <c r="AL981" s="2">
        <f t="shared" si="348"/>
        <v>0</v>
      </c>
      <c r="AM981" s="2">
        <f t="shared" si="349"/>
        <v>7.3000000000000007</v>
      </c>
      <c r="AN981" s="3">
        <f t="shared" si="350"/>
        <v>6.6000000000000014</v>
      </c>
      <c r="AO981" s="2">
        <v>0.5</v>
      </c>
      <c r="AP981" s="2">
        <v>12.3</v>
      </c>
      <c r="AQ981" s="2">
        <v>4</v>
      </c>
      <c r="AR981" s="2">
        <f t="shared" si="351"/>
        <v>7.5</v>
      </c>
      <c r="AS981" s="2">
        <f t="shared" si="352"/>
        <v>4.3000000000000007</v>
      </c>
      <c r="AT981" s="3">
        <f t="shared" si="353"/>
        <v>0</v>
      </c>
      <c r="AV981" s="3">
        <v>320.8</v>
      </c>
    </row>
    <row r="982" spans="6:48" x14ac:dyDescent="0.25">
      <c r="F982">
        <f t="shared" si="333"/>
        <v>42323.246304656299</v>
      </c>
      <c r="G982">
        <f t="shared" si="334"/>
        <v>22319.81606038694</v>
      </c>
      <c r="H982">
        <f t="shared" si="335"/>
        <v>0</v>
      </c>
      <c r="I982">
        <f t="shared" si="336"/>
        <v>0</v>
      </c>
      <c r="J982">
        <f t="shared" si="337"/>
        <v>163390.07303145764</v>
      </c>
      <c r="K982" s="9">
        <f t="shared" si="338"/>
        <v>228033.13539650087</v>
      </c>
      <c r="L982" s="7">
        <v>227831</v>
      </c>
      <c r="M982">
        <f t="shared" si="339"/>
        <v>202.13539650087478</v>
      </c>
      <c r="Q982" s="1">
        <v>5.3</v>
      </c>
      <c r="R982" s="2">
        <v>10.9</v>
      </c>
      <c r="S982" s="2">
        <v>5</v>
      </c>
      <c r="T982" s="2">
        <f t="shared" si="354"/>
        <v>2.7</v>
      </c>
      <c r="U982" s="2">
        <f t="shared" si="340"/>
        <v>2.9000000000000004</v>
      </c>
      <c r="V982" s="2">
        <f t="shared" si="341"/>
        <v>0</v>
      </c>
      <c r="W982" s="1">
        <v>20.7</v>
      </c>
      <c r="X982" s="2">
        <v>23.5</v>
      </c>
      <c r="Y982" s="2">
        <v>6</v>
      </c>
      <c r="Z982" s="2">
        <f t="shared" si="342"/>
        <v>0</v>
      </c>
      <c r="AA982" s="2">
        <f t="shared" si="343"/>
        <v>0</v>
      </c>
      <c r="AB982" s="3">
        <f t="shared" si="344"/>
        <v>2.8000000000000007</v>
      </c>
      <c r="AC982">
        <v>0</v>
      </c>
      <c r="AD982">
        <v>0</v>
      </c>
      <c r="AE982">
        <v>2</v>
      </c>
      <c r="AF982" s="2">
        <f t="shared" si="345"/>
        <v>0</v>
      </c>
      <c r="AG982" s="2">
        <f t="shared" si="346"/>
        <v>0</v>
      </c>
      <c r="AH982" s="3">
        <f t="shared" si="347"/>
        <v>0</v>
      </c>
      <c r="AI982" s="1">
        <v>0</v>
      </c>
      <c r="AJ982" s="2">
        <v>0</v>
      </c>
      <c r="AK982" s="2">
        <v>1</v>
      </c>
      <c r="AL982" s="2">
        <f t="shared" si="348"/>
        <v>0</v>
      </c>
      <c r="AM982" s="2">
        <f t="shared" si="349"/>
        <v>0</v>
      </c>
      <c r="AN982" s="3">
        <f t="shared" si="350"/>
        <v>0</v>
      </c>
      <c r="AO982" s="2">
        <v>9.1</v>
      </c>
      <c r="AP982" s="2">
        <v>22.5</v>
      </c>
      <c r="AQ982" s="2">
        <v>3</v>
      </c>
      <c r="AR982" s="2">
        <f t="shared" si="351"/>
        <v>0</v>
      </c>
      <c r="AS982" s="2">
        <f t="shared" si="352"/>
        <v>6.9</v>
      </c>
      <c r="AT982" s="3">
        <f t="shared" si="353"/>
        <v>6.5</v>
      </c>
      <c r="AV982" s="3">
        <v>272.8</v>
      </c>
    </row>
    <row r="983" spans="6:48" x14ac:dyDescent="0.25">
      <c r="F983">
        <f t="shared" si="333"/>
        <v>14270.77339112707</v>
      </c>
      <c r="G983">
        <f t="shared" si="334"/>
        <v>70344.552059170368</v>
      </c>
      <c r="H983">
        <f t="shared" si="335"/>
        <v>60691.942833239133</v>
      </c>
      <c r="I983">
        <f t="shared" si="336"/>
        <v>0</v>
      </c>
      <c r="J983">
        <f t="shared" si="337"/>
        <v>39423.401228554656</v>
      </c>
      <c r="K983" s="9">
        <f t="shared" si="338"/>
        <v>184730.66951209123</v>
      </c>
      <c r="L983" s="7">
        <v>186233</v>
      </c>
      <c r="M983">
        <f t="shared" si="339"/>
        <v>1502.3304879087664</v>
      </c>
      <c r="Q983" s="1">
        <v>5.8</v>
      </c>
      <c r="R983" s="2">
        <v>7.2</v>
      </c>
      <c r="S983" s="2">
        <v>5</v>
      </c>
      <c r="T983" s="2">
        <f t="shared" si="354"/>
        <v>1.4000000000000004</v>
      </c>
      <c r="U983" s="2">
        <f t="shared" si="340"/>
        <v>0</v>
      </c>
      <c r="V983" s="2">
        <f t="shared" si="341"/>
        <v>0</v>
      </c>
      <c r="W983" s="1">
        <v>14.3</v>
      </c>
      <c r="X983" s="2">
        <v>22.9</v>
      </c>
      <c r="Y983" s="2">
        <v>1</v>
      </c>
      <c r="Z983" s="2">
        <f t="shared" si="342"/>
        <v>0</v>
      </c>
      <c r="AA983" s="2">
        <f t="shared" si="343"/>
        <v>1.6999999999999993</v>
      </c>
      <c r="AB983" s="3">
        <f t="shared" si="344"/>
        <v>6.8999999999999986</v>
      </c>
      <c r="AC983">
        <v>2.2000000000000002</v>
      </c>
      <c r="AD983">
        <v>6.1</v>
      </c>
      <c r="AE983">
        <v>6</v>
      </c>
      <c r="AF983" s="2">
        <f t="shared" si="345"/>
        <v>3.8999999999999995</v>
      </c>
      <c r="AG983" s="2">
        <f t="shared" si="346"/>
        <v>0</v>
      </c>
      <c r="AH983" s="3">
        <f t="shared" si="347"/>
        <v>0</v>
      </c>
      <c r="AI983" s="1">
        <v>0</v>
      </c>
      <c r="AJ983" s="2">
        <v>0</v>
      </c>
      <c r="AK983" s="2">
        <v>2</v>
      </c>
      <c r="AL983" s="2">
        <f t="shared" si="348"/>
        <v>0</v>
      </c>
      <c r="AM983" s="2">
        <f t="shared" si="349"/>
        <v>0</v>
      </c>
      <c r="AN983" s="3">
        <f t="shared" si="350"/>
        <v>0</v>
      </c>
      <c r="AO983" s="2">
        <v>5.9</v>
      </c>
      <c r="AP983" s="2">
        <v>11.1</v>
      </c>
      <c r="AQ983" s="2">
        <v>3</v>
      </c>
      <c r="AR983" s="2">
        <f t="shared" si="351"/>
        <v>2.0999999999999996</v>
      </c>
      <c r="AS983" s="2">
        <f t="shared" si="352"/>
        <v>3.0999999999999996</v>
      </c>
      <c r="AT983" s="3">
        <f t="shared" si="353"/>
        <v>0</v>
      </c>
      <c r="AV983" s="3">
        <v>200.6</v>
      </c>
    </row>
    <row r="984" spans="6:48" x14ac:dyDescent="0.25">
      <c r="F984">
        <f t="shared" si="333"/>
        <v>0</v>
      </c>
      <c r="G984">
        <f t="shared" si="334"/>
        <v>0</v>
      </c>
      <c r="H984">
        <f t="shared" si="335"/>
        <v>209268.83034681875</v>
      </c>
      <c r="I984">
        <f t="shared" si="336"/>
        <v>0</v>
      </c>
      <c r="J984">
        <f t="shared" si="337"/>
        <v>19229.076049665389</v>
      </c>
      <c r="K984" s="9">
        <f t="shared" si="338"/>
        <v>228497.90639648415</v>
      </c>
      <c r="L984" s="7">
        <v>231130</v>
      </c>
      <c r="M984">
        <f t="shared" si="339"/>
        <v>2632.093603515852</v>
      </c>
      <c r="Q984" s="1">
        <v>0</v>
      </c>
      <c r="R984" s="2">
        <v>0</v>
      </c>
      <c r="S984" s="2">
        <v>2</v>
      </c>
      <c r="T984" s="2">
        <f t="shared" si="354"/>
        <v>0</v>
      </c>
      <c r="U984" s="2">
        <f t="shared" si="340"/>
        <v>0</v>
      </c>
      <c r="V984" s="2">
        <f t="shared" si="341"/>
        <v>0</v>
      </c>
      <c r="W984" s="1">
        <v>0</v>
      </c>
      <c r="X984" s="2">
        <v>0</v>
      </c>
      <c r="Y984" s="2">
        <v>4</v>
      </c>
      <c r="Z984" s="2">
        <f t="shared" si="342"/>
        <v>0</v>
      </c>
      <c r="AA984" s="2">
        <f t="shared" si="343"/>
        <v>0</v>
      </c>
      <c r="AB984" s="3">
        <f t="shared" si="344"/>
        <v>0</v>
      </c>
      <c r="AC984">
        <v>1.9</v>
      </c>
      <c r="AD984">
        <v>19.100000000000001</v>
      </c>
      <c r="AE984">
        <v>6</v>
      </c>
      <c r="AF984" s="2">
        <f t="shared" si="345"/>
        <v>6.1</v>
      </c>
      <c r="AG984" s="2">
        <f t="shared" si="346"/>
        <v>8.0000000000000018</v>
      </c>
      <c r="AH984" s="3">
        <f t="shared" si="347"/>
        <v>3.1000000000000014</v>
      </c>
      <c r="AI984" s="1">
        <v>0</v>
      </c>
      <c r="AJ984" s="2">
        <v>0</v>
      </c>
      <c r="AK984" s="2">
        <v>5</v>
      </c>
      <c r="AL984" s="2">
        <f t="shared" si="348"/>
        <v>0</v>
      </c>
      <c r="AM984" s="2">
        <f t="shared" si="349"/>
        <v>0</v>
      </c>
      <c r="AN984" s="3">
        <f t="shared" si="350"/>
        <v>0</v>
      </c>
      <c r="AO984" s="2">
        <v>0.9</v>
      </c>
      <c r="AP984" s="2">
        <v>3.9</v>
      </c>
      <c r="AQ984" s="2">
        <v>1</v>
      </c>
      <c r="AR984" s="2">
        <f t="shared" si="351"/>
        <v>3</v>
      </c>
      <c r="AS984" s="2">
        <f t="shared" si="352"/>
        <v>0</v>
      </c>
      <c r="AT984" s="3">
        <f t="shared" si="353"/>
        <v>0</v>
      </c>
      <c r="AV984" s="3">
        <v>173.6</v>
      </c>
    </row>
    <row r="985" spans="6:48" x14ac:dyDescent="0.25">
      <c r="F985">
        <f t="shared" si="333"/>
        <v>59794.735013613819</v>
      </c>
      <c r="G985">
        <f t="shared" si="334"/>
        <v>137915.31504190119</v>
      </c>
      <c r="H985">
        <f t="shared" si="335"/>
        <v>50330.028018781282</v>
      </c>
      <c r="I985">
        <f t="shared" si="336"/>
        <v>0</v>
      </c>
      <c r="J985">
        <f t="shared" si="337"/>
        <v>0</v>
      </c>
      <c r="K985" s="9">
        <f t="shared" si="338"/>
        <v>248040.0780742963</v>
      </c>
      <c r="L985" s="7">
        <v>249208</v>
      </c>
      <c r="M985">
        <f t="shared" si="339"/>
        <v>1167.9219257037039</v>
      </c>
      <c r="Q985" s="1">
        <v>6.7</v>
      </c>
      <c r="R985" s="2">
        <v>16.2</v>
      </c>
      <c r="S985" s="2">
        <v>3</v>
      </c>
      <c r="T985" s="2">
        <f t="shared" si="354"/>
        <v>1.2999999999999998</v>
      </c>
      <c r="U985" s="2">
        <f t="shared" si="340"/>
        <v>8</v>
      </c>
      <c r="V985" s="2">
        <f t="shared" si="341"/>
        <v>0.19999999999999929</v>
      </c>
      <c r="W985" s="1">
        <v>8.6999999999999993</v>
      </c>
      <c r="X985" s="2">
        <v>21.2</v>
      </c>
      <c r="Y985" s="2">
        <v>4</v>
      </c>
      <c r="Z985" s="2">
        <f t="shared" si="342"/>
        <v>0</v>
      </c>
      <c r="AA985" s="2">
        <f t="shared" si="343"/>
        <v>7.3000000000000007</v>
      </c>
      <c r="AB985" s="3">
        <f t="shared" si="344"/>
        <v>5.1999999999999993</v>
      </c>
      <c r="AC985">
        <v>0.5</v>
      </c>
      <c r="AD985">
        <v>4.0999999999999996</v>
      </c>
      <c r="AE985">
        <v>5</v>
      </c>
      <c r="AF985" s="2">
        <f t="shared" si="345"/>
        <v>3.5999999999999996</v>
      </c>
      <c r="AG985" s="2">
        <f t="shared" si="346"/>
        <v>0</v>
      </c>
      <c r="AH985" s="3">
        <f t="shared" si="347"/>
        <v>0</v>
      </c>
      <c r="AI985" s="1">
        <v>0</v>
      </c>
      <c r="AJ985" s="2">
        <v>0</v>
      </c>
      <c r="AK985" s="2">
        <v>2</v>
      </c>
      <c r="AL985" s="2">
        <f t="shared" si="348"/>
        <v>0</v>
      </c>
      <c r="AM985" s="2">
        <f t="shared" si="349"/>
        <v>0</v>
      </c>
      <c r="AN985" s="3">
        <f t="shared" si="350"/>
        <v>0</v>
      </c>
      <c r="AO985" s="2">
        <v>0</v>
      </c>
      <c r="AP985" s="2">
        <v>0</v>
      </c>
      <c r="AQ985" s="2">
        <v>1</v>
      </c>
      <c r="AR985" s="2">
        <f t="shared" si="351"/>
        <v>0</v>
      </c>
      <c r="AS985" s="2">
        <f t="shared" si="352"/>
        <v>0</v>
      </c>
      <c r="AT985" s="3">
        <f t="shared" si="353"/>
        <v>0</v>
      </c>
      <c r="AV985" s="3">
        <v>296.3</v>
      </c>
    </row>
    <row r="986" spans="6:48" x14ac:dyDescent="0.25">
      <c r="F986">
        <f t="shared" si="333"/>
        <v>0</v>
      </c>
      <c r="G986">
        <f t="shared" si="334"/>
        <v>148712.54703228176</v>
      </c>
      <c r="H986">
        <f t="shared" si="335"/>
        <v>72387.585360670972</v>
      </c>
      <c r="I986">
        <f t="shared" si="336"/>
        <v>0</v>
      </c>
      <c r="J986">
        <f t="shared" si="337"/>
        <v>0</v>
      </c>
      <c r="K986" s="9">
        <f t="shared" si="338"/>
        <v>221100.13239295274</v>
      </c>
      <c r="L986" s="7">
        <v>219750</v>
      </c>
      <c r="M986">
        <f t="shared" si="339"/>
        <v>1350.1323929527425</v>
      </c>
      <c r="Q986" s="1">
        <v>0</v>
      </c>
      <c r="R986" s="2">
        <v>0</v>
      </c>
      <c r="S986" s="2">
        <v>4</v>
      </c>
      <c r="T986" s="2">
        <f t="shared" si="354"/>
        <v>0</v>
      </c>
      <c r="U986" s="2">
        <f t="shared" si="340"/>
        <v>0</v>
      </c>
      <c r="V986" s="2">
        <f t="shared" si="341"/>
        <v>0</v>
      </c>
      <c r="W986" s="1">
        <v>10.4</v>
      </c>
      <c r="X986" s="2">
        <v>24</v>
      </c>
      <c r="Y986" s="2">
        <v>5</v>
      </c>
      <c r="Z986" s="2">
        <f t="shared" si="342"/>
        <v>0</v>
      </c>
      <c r="AA986" s="2">
        <f t="shared" si="343"/>
        <v>5.6</v>
      </c>
      <c r="AB986" s="3">
        <f t="shared" si="344"/>
        <v>8</v>
      </c>
      <c r="AC986">
        <v>11.7</v>
      </c>
      <c r="AD986">
        <v>21.6</v>
      </c>
      <c r="AE986">
        <v>1</v>
      </c>
      <c r="AF986" s="2">
        <f t="shared" si="345"/>
        <v>0</v>
      </c>
      <c r="AG986" s="2">
        <f t="shared" si="346"/>
        <v>4.3000000000000007</v>
      </c>
      <c r="AH986" s="3">
        <f t="shared" si="347"/>
        <v>5.6000000000000014</v>
      </c>
      <c r="AI986" s="1">
        <v>0</v>
      </c>
      <c r="AJ986" s="2">
        <v>0</v>
      </c>
      <c r="AK986" s="2">
        <v>6</v>
      </c>
      <c r="AL986" s="2">
        <f t="shared" si="348"/>
        <v>0</v>
      </c>
      <c r="AM986" s="2">
        <f t="shared" si="349"/>
        <v>0</v>
      </c>
      <c r="AN986" s="3">
        <f t="shared" si="350"/>
        <v>0</v>
      </c>
      <c r="AO986" s="2">
        <v>0</v>
      </c>
      <c r="AP986" s="2">
        <v>0</v>
      </c>
      <c r="AQ986" s="2">
        <v>3</v>
      </c>
      <c r="AR986" s="2">
        <f t="shared" si="351"/>
        <v>0</v>
      </c>
      <c r="AS986" s="2">
        <f t="shared" si="352"/>
        <v>0</v>
      </c>
      <c r="AT986" s="3">
        <f t="shared" si="353"/>
        <v>0</v>
      </c>
      <c r="AV986" s="3">
        <v>215.2</v>
      </c>
    </row>
    <row r="987" spans="6:48" x14ac:dyDescent="0.25">
      <c r="F987">
        <f t="shared" si="333"/>
        <v>0</v>
      </c>
      <c r="G987">
        <f t="shared" si="334"/>
        <v>25106.061362701832</v>
      </c>
      <c r="H987">
        <f t="shared" si="335"/>
        <v>87640.759832514814</v>
      </c>
      <c r="I987">
        <f t="shared" si="336"/>
        <v>0</v>
      </c>
      <c r="J987">
        <f t="shared" si="337"/>
        <v>0</v>
      </c>
      <c r="K987" s="9">
        <f t="shared" si="338"/>
        <v>112746.82119521665</v>
      </c>
      <c r="L987" s="7">
        <v>110856</v>
      </c>
      <c r="M987">
        <f t="shared" si="339"/>
        <v>1890.8211952166457</v>
      </c>
      <c r="Q987" s="1">
        <v>8.1</v>
      </c>
      <c r="R987" s="2">
        <v>8.1</v>
      </c>
      <c r="S987" s="2">
        <v>5</v>
      </c>
      <c r="T987" s="2">
        <f t="shared" si="354"/>
        <v>0</v>
      </c>
      <c r="U987" s="2">
        <f t="shared" si="340"/>
        <v>0</v>
      </c>
      <c r="V987" s="2">
        <f t="shared" si="341"/>
        <v>0</v>
      </c>
      <c r="W987" s="1">
        <v>6.3</v>
      </c>
      <c r="X987" s="2">
        <v>9</v>
      </c>
      <c r="Y987" s="2">
        <v>4</v>
      </c>
      <c r="Z987" s="2">
        <f t="shared" si="342"/>
        <v>1.7000000000000002</v>
      </c>
      <c r="AA987" s="2">
        <f t="shared" si="343"/>
        <v>1</v>
      </c>
      <c r="AB987" s="3">
        <f t="shared" si="344"/>
        <v>0</v>
      </c>
      <c r="AC987">
        <v>8.1</v>
      </c>
      <c r="AD987">
        <v>18.2</v>
      </c>
      <c r="AE987">
        <v>1</v>
      </c>
      <c r="AF987" s="2">
        <f t="shared" si="345"/>
        <v>0</v>
      </c>
      <c r="AG987" s="2">
        <f t="shared" si="346"/>
        <v>7.9</v>
      </c>
      <c r="AH987" s="3">
        <f t="shared" si="347"/>
        <v>2.1999999999999993</v>
      </c>
      <c r="AI987" s="1">
        <v>0</v>
      </c>
      <c r="AJ987" s="2">
        <v>0</v>
      </c>
      <c r="AK987" s="2">
        <v>6</v>
      </c>
      <c r="AL987" s="2">
        <f t="shared" si="348"/>
        <v>0</v>
      </c>
      <c r="AM987" s="2">
        <f t="shared" si="349"/>
        <v>0</v>
      </c>
      <c r="AN987" s="3">
        <f t="shared" si="350"/>
        <v>0</v>
      </c>
      <c r="AO987" s="2">
        <v>0</v>
      </c>
      <c r="AP987" s="2">
        <v>0</v>
      </c>
      <c r="AQ987" s="2">
        <v>2</v>
      </c>
      <c r="AR987" s="2">
        <f t="shared" si="351"/>
        <v>0</v>
      </c>
      <c r="AS987" s="2">
        <f t="shared" si="352"/>
        <v>0</v>
      </c>
      <c r="AT987" s="3">
        <f t="shared" si="353"/>
        <v>0</v>
      </c>
      <c r="AV987" s="3">
        <v>107.8</v>
      </c>
    </row>
    <row r="988" spans="6:48" x14ac:dyDescent="0.25">
      <c r="F988">
        <f t="shared" si="333"/>
        <v>0</v>
      </c>
      <c r="G988">
        <f t="shared" si="334"/>
        <v>0</v>
      </c>
      <c r="H988">
        <f t="shared" si="335"/>
        <v>175969.6028421915</v>
      </c>
      <c r="I988">
        <f t="shared" si="336"/>
        <v>33518.943501075926</v>
      </c>
      <c r="J988">
        <f t="shared" si="337"/>
        <v>0</v>
      </c>
      <c r="K988" s="9">
        <f t="shared" si="338"/>
        <v>209488.54634326743</v>
      </c>
      <c r="L988" s="7">
        <v>209038</v>
      </c>
      <c r="M988">
        <f t="shared" si="339"/>
        <v>450.54634326742962</v>
      </c>
      <c r="Q988" s="1">
        <v>0</v>
      </c>
      <c r="R988" s="2">
        <v>0</v>
      </c>
      <c r="S988" s="2">
        <v>5</v>
      </c>
      <c r="T988" s="2">
        <f t="shared" si="354"/>
        <v>0</v>
      </c>
      <c r="U988" s="2">
        <f t="shared" si="340"/>
        <v>0</v>
      </c>
      <c r="V988" s="2">
        <f t="shared" si="341"/>
        <v>0</v>
      </c>
      <c r="W988" s="1">
        <v>0</v>
      </c>
      <c r="X988" s="2">
        <v>0</v>
      </c>
      <c r="Y988" s="2">
        <v>3</v>
      </c>
      <c r="Z988" s="2">
        <f t="shared" si="342"/>
        <v>0</v>
      </c>
      <c r="AA988" s="2">
        <f t="shared" si="343"/>
        <v>0</v>
      </c>
      <c r="AB988" s="3">
        <f t="shared" si="344"/>
        <v>0</v>
      </c>
      <c r="AC988">
        <v>2.2000000000000002</v>
      </c>
      <c r="AD988">
        <v>20.6</v>
      </c>
      <c r="AE988">
        <v>1</v>
      </c>
      <c r="AF988" s="2">
        <f t="shared" si="345"/>
        <v>5.8</v>
      </c>
      <c r="AG988" s="2">
        <f t="shared" si="346"/>
        <v>8</v>
      </c>
      <c r="AH988" s="3">
        <f t="shared" si="347"/>
        <v>4.6000000000000014</v>
      </c>
      <c r="AI988" s="1">
        <v>5.2</v>
      </c>
      <c r="AJ988" s="2">
        <v>8.9</v>
      </c>
      <c r="AK988" s="2">
        <v>2</v>
      </c>
      <c r="AL988" s="2">
        <f t="shared" si="348"/>
        <v>2.8</v>
      </c>
      <c r="AM988" s="2">
        <f t="shared" si="349"/>
        <v>0.90000000000000036</v>
      </c>
      <c r="AN988" s="3">
        <f t="shared" si="350"/>
        <v>0</v>
      </c>
      <c r="AO988" s="2">
        <v>0</v>
      </c>
      <c r="AP988" s="2">
        <v>0</v>
      </c>
      <c r="AQ988" s="2">
        <v>4</v>
      </c>
      <c r="AR988" s="2">
        <f t="shared" si="351"/>
        <v>0</v>
      </c>
      <c r="AS988" s="2">
        <f t="shared" si="352"/>
        <v>0</v>
      </c>
      <c r="AT988" s="3">
        <f t="shared" si="353"/>
        <v>0</v>
      </c>
      <c r="AV988" s="3">
        <v>176.8</v>
      </c>
    </row>
    <row r="989" spans="6:48" x14ac:dyDescent="0.25">
      <c r="F989">
        <f t="shared" si="333"/>
        <v>53072.165465390492</v>
      </c>
      <c r="G989">
        <f t="shared" si="334"/>
        <v>1498.7816957199575</v>
      </c>
      <c r="H989">
        <f t="shared" si="335"/>
        <v>15302.15452199128</v>
      </c>
      <c r="I989">
        <f t="shared" si="336"/>
        <v>64182.880759339758</v>
      </c>
      <c r="J989">
        <f t="shared" si="337"/>
        <v>0</v>
      </c>
      <c r="K989" s="9">
        <f t="shared" si="338"/>
        <v>134055.98244244148</v>
      </c>
      <c r="L989" s="7">
        <v>134741</v>
      </c>
      <c r="M989">
        <f t="shared" si="339"/>
        <v>685.01755755851627</v>
      </c>
      <c r="Q989" s="1">
        <v>5.6</v>
      </c>
      <c r="R989" s="2">
        <v>15</v>
      </c>
      <c r="S989" s="2">
        <v>4</v>
      </c>
      <c r="T989" s="2">
        <f t="shared" si="354"/>
        <v>2.4000000000000004</v>
      </c>
      <c r="U989" s="2">
        <f t="shared" si="340"/>
        <v>7</v>
      </c>
      <c r="V989" s="2">
        <f t="shared" si="341"/>
        <v>0</v>
      </c>
      <c r="W989" s="1">
        <v>23.6</v>
      </c>
      <c r="X989" s="2">
        <v>23.8</v>
      </c>
      <c r="Y989" s="2">
        <v>3</v>
      </c>
      <c r="Z989" s="2">
        <f t="shared" si="342"/>
        <v>0</v>
      </c>
      <c r="AA989" s="2">
        <f t="shared" si="343"/>
        <v>0</v>
      </c>
      <c r="AB989" s="3">
        <f t="shared" si="344"/>
        <v>0.19999999999999929</v>
      </c>
      <c r="AC989">
        <v>15.8</v>
      </c>
      <c r="AD989">
        <v>18.600000000000001</v>
      </c>
      <c r="AE989">
        <v>2</v>
      </c>
      <c r="AF989" s="2">
        <f t="shared" si="345"/>
        <v>0</v>
      </c>
      <c r="AG989" s="2">
        <f t="shared" si="346"/>
        <v>0.19999999999999929</v>
      </c>
      <c r="AH989" s="3">
        <f t="shared" si="347"/>
        <v>2.6000000000000014</v>
      </c>
      <c r="AI989" s="1">
        <v>11.9</v>
      </c>
      <c r="AJ989" s="2">
        <v>19.3</v>
      </c>
      <c r="AK989" s="2">
        <v>1</v>
      </c>
      <c r="AL989" s="2">
        <f t="shared" si="348"/>
        <v>0</v>
      </c>
      <c r="AM989" s="2">
        <f t="shared" si="349"/>
        <v>4.0999999999999996</v>
      </c>
      <c r="AN989" s="3">
        <f t="shared" si="350"/>
        <v>3.3000000000000007</v>
      </c>
      <c r="AO989" s="2">
        <v>0</v>
      </c>
      <c r="AP989" s="2">
        <v>0</v>
      </c>
      <c r="AQ989" s="2">
        <v>5</v>
      </c>
      <c r="AR989" s="2">
        <f t="shared" si="351"/>
        <v>0</v>
      </c>
      <c r="AS989" s="2">
        <f t="shared" si="352"/>
        <v>0</v>
      </c>
      <c r="AT989" s="3">
        <f t="shared" si="353"/>
        <v>0</v>
      </c>
      <c r="AV989" s="3">
        <v>224.6</v>
      </c>
    </row>
    <row r="990" spans="6:48" x14ac:dyDescent="0.25">
      <c r="F990">
        <f t="shared" si="333"/>
        <v>0</v>
      </c>
      <c r="G990">
        <f t="shared" si="334"/>
        <v>213730.29461251144</v>
      </c>
      <c r="H990">
        <f t="shared" si="335"/>
        <v>20970.845007825537</v>
      </c>
      <c r="I990">
        <f t="shared" si="336"/>
        <v>31303.240642902954</v>
      </c>
      <c r="J990">
        <f t="shared" si="337"/>
        <v>0</v>
      </c>
      <c r="K990" s="9">
        <f t="shared" si="338"/>
        <v>266004.3802632399</v>
      </c>
      <c r="L990" s="7">
        <v>266745</v>
      </c>
      <c r="M990">
        <f t="shared" si="339"/>
        <v>740.61973676009802</v>
      </c>
      <c r="Q990" s="1">
        <v>0</v>
      </c>
      <c r="R990" s="2">
        <v>0</v>
      </c>
      <c r="S990" s="2">
        <v>1</v>
      </c>
      <c r="T990" s="2">
        <f t="shared" si="354"/>
        <v>0</v>
      </c>
      <c r="U990" s="2">
        <f t="shared" si="340"/>
        <v>0</v>
      </c>
      <c r="V990" s="2">
        <f t="shared" si="341"/>
        <v>0</v>
      </c>
      <c r="W990" s="1">
        <v>0.1</v>
      </c>
      <c r="X990" s="2">
        <v>18.399999999999999</v>
      </c>
      <c r="Y990" s="2">
        <v>3</v>
      </c>
      <c r="Z990" s="2">
        <f t="shared" si="342"/>
        <v>7.9</v>
      </c>
      <c r="AA990" s="2">
        <f t="shared" si="343"/>
        <v>7.9999999999999982</v>
      </c>
      <c r="AB990" s="3">
        <f t="shared" si="344"/>
        <v>2.3999999999999986</v>
      </c>
      <c r="AC990">
        <v>0.4</v>
      </c>
      <c r="AD990">
        <v>1.9</v>
      </c>
      <c r="AE990">
        <v>5</v>
      </c>
      <c r="AF990" s="2">
        <f t="shared" si="345"/>
        <v>1.5</v>
      </c>
      <c r="AG990" s="2">
        <f t="shared" si="346"/>
        <v>0</v>
      </c>
      <c r="AH990" s="3">
        <f t="shared" si="347"/>
        <v>0</v>
      </c>
      <c r="AI990" s="1">
        <v>2.8</v>
      </c>
      <c r="AJ990" s="2">
        <v>6.1</v>
      </c>
      <c r="AK990" s="2">
        <v>2</v>
      </c>
      <c r="AL990" s="2">
        <f t="shared" si="348"/>
        <v>3.3</v>
      </c>
      <c r="AM990" s="2">
        <f t="shared" si="349"/>
        <v>0</v>
      </c>
      <c r="AN990" s="3">
        <f t="shared" si="350"/>
        <v>0</v>
      </c>
      <c r="AO990" s="2">
        <v>0</v>
      </c>
      <c r="AP990" s="2">
        <v>0</v>
      </c>
      <c r="AQ990" s="2">
        <v>4</v>
      </c>
      <c r="AR990" s="2">
        <f t="shared" si="351"/>
        <v>0</v>
      </c>
      <c r="AS990" s="2">
        <f t="shared" si="352"/>
        <v>0</v>
      </c>
      <c r="AT990" s="3">
        <f t="shared" si="353"/>
        <v>0</v>
      </c>
      <c r="AV990" s="3">
        <v>221.4</v>
      </c>
    </row>
    <row r="991" spans="6:48" x14ac:dyDescent="0.25">
      <c r="F991">
        <f t="shared" si="333"/>
        <v>0</v>
      </c>
      <c r="G991">
        <f t="shared" si="334"/>
        <v>146349.05640205037</v>
      </c>
      <c r="H991">
        <f t="shared" si="335"/>
        <v>0</v>
      </c>
      <c r="I991">
        <f t="shared" si="336"/>
        <v>120926.74209462514</v>
      </c>
      <c r="J991">
        <f t="shared" si="337"/>
        <v>11739.942048633598</v>
      </c>
      <c r="K991" s="9">
        <f t="shared" si="338"/>
        <v>279015.74054530909</v>
      </c>
      <c r="L991" s="7">
        <v>279951</v>
      </c>
      <c r="M991">
        <f t="shared" si="339"/>
        <v>935.25945469090948</v>
      </c>
      <c r="Q991" s="1">
        <v>0</v>
      </c>
      <c r="R991" s="2">
        <v>0</v>
      </c>
      <c r="S991" s="2">
        <v>3</v>
      </c>
      <c r="T991" s="2">
        <f t="shared" si="354"/>
        <v>0</v>
      </c>
      <c r="U991" s="2">
        <f t="shared" si="340"/>
        <v>0</v>
      </c>
      <c r="V991" s="2">
        <f t="shared" si="341"/>
        <v>0</v>
      </c>
      <c r="W991" s="1">
        <v>9.5</v>
      </c>
      <c r="X991" s="2">
        <v>23.6</v>
      </c>
      <c r="Y991" s="2">
        <v>1</v>
      </c>
      <c r="Z991" s="2">
        <f t="shared" si="342"/>
        <v>0</v>
      </c>
      <c r="AA991" s="2">
        <f t="shared" si="343"/>
        <v>6.5</v>
      </c>
      <c r="AB991" s="3">
        <f t="shared" si="344"/>
        <v>7.6000000000000014</v>
      </c>
      <c r="AC991">
        <v>0</v>
      </c>
      <c r="AD991">
        <v>0</v>
      </c>
      <c r="AE991">
        <v>2</v>
      </c>
      <c r="AF991" s="2">
        <f t="shared" si="345"/>
        <v>0</v>
      </c>
      <c r="AG991" s="2">
        <f t="shared" si="346"/>
        <v>0</v>
      </c>
      <c r="AH991" s="3">
        <f t="shared" si="347"/>
        <v>0</v>
      </c>
      <c r="AI991" s="1">
        <v>3.8</v>
      </c>
      <c r="AJ991" s="2">
        <v>17.7</v>
      </c>
      <c r="AK991" s="2">
        <v>4</v>
      </c>
      <c r="AL991" s="2">
        <f t="shared" si="348"/>
        <v>4.2</v>
      </c>
      <c r="AM991" s="2">
        <f t="shared" si="349"/>
        <v>7.9999999999999991</v>
      </c>
      <c r="AN991" s="3">
        <f t="shared" si="350"/>
        <v>1.6999999999999993</v>
      </c>
      <c r="AO991" s="2">
        <v>6.4</v>
      </c>
      <c r="AP991" s="2">
        <v>7.9</v>
      </c>
      <c r="AQ991" s="2">
        <v>6</v>
      </c>
      <c r="AR991" s="2">
        <f t="shared" si="351"/>
        <v>1.5</v>
      </c>
      <c r="AS991" s="2">
        <f t="shared" si="352"/>
        <v>0</v>
      </c>
      <c r="AT991" s="3">
        <f t="shared" si="353"/>
        <v>0</v>
      </c>
      <c r="AV991" s="3">
        <v>270.2</v>
      </c>
    </row>
    <row r="992" spans="6:48" x14ac:dyDescent="0.25">
      <c r="F992">
        <f t="shared" si="333"/>
        <v>0</v>
      </c>
      <c r="G992">
        <f t="shared" si="334"/>
        <v>0</v>
      </c>
      <c r="H992">
        <f t="shared" si="335"/>
        <v>66305.020607965183</v>
      </c>
      <c r="I992">
        <f t="shared" si="336"/>
        <v>0</v>
      </c>
      <c r="J992">
        <f t="shared" si="337"/>
        <v>105567.67731601975</v>
      </c>
      <c r="K992" s="9">
        <f t="shared" si="338"/>
        <v>171872.69792398493</v>
      </c>
      <c r="L992" s="7">
        <v>169737</v>
      </c>
      <c r="M992">
        <f t="shared" si="339"/>
        <v>2135.6979239849315</v>
      </c>
      <c r="Q992" s="1">
        <v>0</v>
      </c>
      <c r="R992" s="2">
        <v>0</v>
      </c>
      <c r="S992" s="2">
        <v>3</v>
      </c>
      <c r="T992" s="2">
        <f t="shared" si="354"/>
        <v>0</v>
      </c>
      <c r="U992" s="2">
        <f t="shared" si="340"/>
        <v>0</v>
      </c>
      <c r="V992" s="2">
        <f t="shared" si="341"/>
        <v>0</v>
      </c>
      <c r="W992" s="1">
        <v>0</v>
      </c>
      <c r="X992" s="2">
        <v>0</v>
      </c>
      <c r="Y992" s="2">
        <v>4</v>
      </c>
      <c r="Z992" s="2">
        <f t="shared" si="342"/>
        <v>0</v>
      </c>
      <c r="AA992" s="2">
        <f t="shared" si="343"/>
        <v>0</v>
      </c>
      <c r="AB992" s="3">
        <f t="shared" si="344"/>
        <v>0</v>
      </c>
      <c r="AC992">
        <v>13.6</v>
      </c>
      <c r="AD992">
        <v>22.7</v>
      </c>
      <c r="AE992">
        <v>5</v>
      </c>
      <c r="AF992" s="2">
        <f t="shared" si="345"/>
        <v>0</v>
      </c>
      <c r="AG992" s="2">
        <f t="shared" si="346"/>
        <v>2.4000000000000004</v>
      </c>
      <c r="AH992" s="3">
        <f t="shared" si="347"/>
        <v>6.6999999999999993</v>
      </c>
      <c r="AI992" s="1">
        <v>0</v>
      </c>
      <c r="AJ992" s="2">
        <v>0</v>
      </c>
      <c r="AK992" s="2">
        <v>2</v>
      </c>
      <c r="AL992" s="2">
        <f t="shared" si="348"/>
        <v>0</v>
      </c>
      <c r="AM992" s="2">
        <f t="shared" si="349"/>
        <v>0</v>
      </c>
      <c r="AN992" s="3">
        <f t="shared" si="350"/>
        <v>0</v>
      </c>
      <c r="AO992" s="2">
        <v>7.3</v>
      </c>
      <c r="AP992" s="2">
        <v>19.2</v>
      </c>
      <c r="AQ992" s="2">
        <v>1</v>
      </c>
      <c r="AR992" s="2">
        <f t="shared" si="351"/>
        <v>0.70000000000000018</v>
      </c>
      <c r="AS992" s="2">
        <f t="shared" si="352"/>
        <v>7.9999999999999991</v>
      </c>
      <c r="AT992" s="3">
        <f t="shared" si="353"/>
        <v>3.1999999999999993</v>
      </c>
      <c r="AV992" s="3">
        <v>215.6</v>
      </c>
    </row>
    <row r="993" spans="6:48" x14ac:dyDescent="0.25">
      <c r="F993">
        <f t="shared" si="333"/>
        <v>0</v>
      </c>
      <c r="G993">
        <f t="shared" si="334"/>
        <v>0</v>
      </c>
      <c r="H993">
        <f t="shared" si="335"/>
        <v>81765.011015651791</v>
      </c>
      <c r="I993">
        <f t="shared" si="336"/>
        <v>805.62141722595629</v>
      </c>
      <c r="J993">
        <f t="shared" si="337"/>
        <v>164812.21193697397</v>
      </c>
      <c r="K993" s="9">
        <f t="shared" si="338"/>
        <v>247382.84436985169</v>
      </c>
      <c r="L993" s="7">
        <v>245424</v>
      </c>
      <c r="M993">
        <f t="shared" si="339"/>
        <v>1958.844369851693</v>
      </c>
      <c r="Q993" s="1">
        <v>0</v>
      </c>
      <c r="R993" s="2">
        <v>0</v>
      </c>
      <c r="S993" s="2">
        <v>6</v>
      </c>
      <c r="T993" s="2">
        <f t="shared" si="354"/>
        <v>0</v>
      </c>
      <c r="U993" s="2">
        <f t="shared" si="340"/>
        <v>0</v>
      </c>
      <c r="V993" s="2">
        <f t="shared" si="341"/>
        <v>0</v>
      </c>
      <c r="W993" s="1">
        <v>0</v>
      </c>
      <c r="X993" s="2">
        <v>0</v>
      </c>
      <c r="Y993" s="2">
        <v>3</v>
      </c>
      <c r="Z993" s="2">
        <f t="shared" si="342"/>
        <v>0</v>
      </c>
      <c r="AA993" s="2">
        <f t="shared" si="343"/>
        <v>0</v>
      </c>
      <c r="AB993" s="3">
        <f t="shared" si="344"/>
        <v>0</v>
      </c>
      <c r="AC993">
        <v>6.1</v>
      </c>
      <c r="AD993">
        <v>14.7</v>
      </c>
      <c r="AE993">
        <v>2</v>
      </c>
      <c r="AF993" s="2">
        <f t="shared" si="345"/>
        <v>1.9000000000000004</v>
      </c>
      <c r="AG993" s="2">
        <f t="shared" si="346"/>
        <v>6.6999999999999993</v>
      </c>
      <c r="AH993" s="3">
        <f t="shared" si="347"/>
        <v>0</v>
      </c>
      <c r="AI993" s="1">
        <v>15.6</v>
      </c>
      <c r="AJ993" s="2">
        <v>15.7</v>
      </c>
      <c r="AK993" s="2">
        <v>4</v>
      </c>
      <c r="AL993" s="2">
        <f t="shared" si="348"/>
        <v>0</v>
      </c>
      <c r="AM993" s="2">
        <f t="shared" si="349"/>
        <v>9.9999999999999645E-2</v>
      </c>
      <c r="AN993" s="3">
        <f t="shared" si="350"/>
        <v>0</v>
      </c>
      <c r="AO993" s="2">
        <v>0.1</v>
      </c>
      <c r="AP993" s="2">
        <v>19.100000000000001</v>
      </c>
      <c r="AQ993" s="2">
        <v>5</v>
      </c>
      <c r="AR993" s="2">
        <f t="shared" si="351"/>
        <v>7.9</v>
      </c>
      <c r="AS993" s="2">
        <f t="shared" si="352"/>
        <v>7.9999999999999982</v>
      </c>
      <c r="AT993" s="3">
        <f t="shared" si="353"/>
        <v>3.1000000000000014</v>
      </c>
      <c r="AV993" s="3">
        <v>297.60000000000002</v>
      </c>
    </row>
    <row r="994" spans="6:48" x14ac:dyDescent="0.25">
      <c r="F994">
        <f t="shared" si="333"/>
        <v>8154.7276520726155</v>
      </c>
      <c r="G994">
        <f t="shared" si="334"/>
        <v>113234.85517207567</v>
      </c>
      <c r="H994">
        <f t="shared" si="335"/>
        <v>0</v>
      </c>
      <c r="I994">
        <f t="shared" si="336"/>
        <v>0</v>
      </c>
      <c r="J994">
        <f t="shared" si="337"/>
        <v>47358.609594766669</v>
      </c>
      <c r="K994" s="9">
        <f t="shared" si="338"/>
        <v>168748.19241891496</v>
      </c>
      <c r="L994" s="7">
        <v>168452</v>
      </c>
      <c r="M994">
        <f t="shared" si="339"/>
        <v>296.19241891495767</v>
      </c>
      <c r="Q994" s="1">
        <v>4.5999999999999996</v>
      </c>
      <c r="R994" s="2">
        <v>5.4</v>
      </c>
      <c r="S994" s="2">
        <v>5</v>
      </c>
      <c r="T994" s="2">
        <f t="shared" si="354"/>
        <v>0.80000000000000071</v>
      </c>
      <c r="U994" s="2">
        <f t="shared" si="340"/>
        <v>0</v>
      </c>
      <c r="V994" s="2">
        <f t="shared" si="341"/>
        <v>0</v>
      </c>
      <c r="W994" s="1">
        <v>10.6</v>
      </c>
      <c r="X994" s="2">
        <v>18.8</v>
      </c>
      <c r="Y994" s="2">
        <v>3</v>
      </c>
      <c r="Z994" s="2">
        <f t="shared" si="342"/>
        <v>0</v>
      </c>
      <c r="AA994" s="2">
        <f t="shared" si="343"/>
        <v>5.4</v>
      </c>
      <c r="AB994" s="3">
        <f t="shared" si="344"/>
        <v>2.8000000000000007</v>
      </c>
      <c r="AC994">
        <v>0</v>
      </c>
      <c r="AD994">
        <v>0</v>
      </c>
      <c r="AE994">
        <v>6</v>
      </c>
      <c r="AF994" s="2">
        <f t="shared" si="345"/>
        <v>0</v>
      </c>
      <c r="AG994" s="2">
        <f t="shared" si="346"/>
        <v>0</v>
      </c>
      <c r="AH994" s="3">
        <f t="shared" si="347"/>
        <v>0</v>
      </c>
      <c r="AI994" s="1">
        <v>0</v>
      </c>
      <c r="AJ994" s="2">
        <v>0</v>
      </c>
      <c r="AK994" s="2">
        <v>2</v>
      </c>
      <c r="AL994" s="2">
        <f t="shared" si="348"/>
        <v>0</v>
      </c>
      <c r="AM994" s="2">
        <f t="shared" si="349"/>
        <v>0</v>
      </c>
      <c r="AN994" s="3">
        <f t="shared" si="350"/>
        <v>0</v>
      </c>
      <c r="AO994" s="2">
        <v>4.5</v>
      </c>
      <c r="AP994" s="2">
        <v>11.7</v>
      </c>
      <c r="AQ994" s="2">
        <v>1</v>
      </c>
      <c r="AR994" s="2">
        <f t="shared" si="351"/>
        <v>3.5</v>
      </c>
      <c r="AS994" s="2">
        <f t="shared" si="352"/>
        <v>3.6999999999999993</v>
      </c>
      <c r="AT994" s="3">
        <f t="shared" si="353"/>
        <v>0</v>
      </c>
      <c r="AV994" s="3">
        <v>180.4</v>
      </c>
    </row>
    <row r="995" spans="6:48" x14ac:dyDescent="0.25">
      <c r="F995">
        <f t="shared" si="333"/>
        <v>93895.463802795522</v>
      </c>
      <c r="G995">
        <f t="shared" si="334"/>
        <v>110089.4488806841</v>
      </c>
      <c r="H995">
        <f t="shared" si="335"/>
        <v>0</v>
      </c>
      <c r="I995">
        <f t="shared" si="336"/>
        <v>0</v>
      </c>
      <c r="J995">
        <f t="shared" si="337"/>
        <v>0</v>
      </c>
      <c r="K995" s="9">
        <f t="shared" si="338"/>
        <v>203984.9126834796</v>
      </c>
      <c r="L995" s="7">
        <v>204247</v>
      </c>
      <c r="M995">
        <f t="shared" si="339"/>
        <v>262.08731652039569</v>
      </c>
      <c r="Q995" s="1">
        <v>12.3</v>
      </c>
      <c r="R995" s="2">
        <v>21.5</v>
      </c>
      <c r="S995" s="2">
        <v>1</v>
      </c>
      <c r="T995" s="2">
        <f t="shared" si="354"/>
        <v>0</v>
      </c>
      <c r="U995" s="2">
        <f t="shared" si="340"/>
        <v>3.6999999999999993</v>
      </c>
      <c r="V995" s="2">
        <f t="shared" si="341"/>
        <v>5.5</v>
      </c>
      <c r="W995" s="1">
        <v>6.3</v>
      </c>
      <c r="X995" s="2">
        <v>13.7</v>
      </c>
      <c r="Y995" s="2">
        <v>3</v>
      </c>
      <c r="Z995" s="2">
        <f t="shared" si="342"/>
        <v>1.7000000000000002</v>
      </c>
      <c r="AA995" s="2">
        <f t="shared" si="343"/>
        <v>5.6999999999999993</v>
      </c>
      <c r="AB995" s="3">
        <f t="shared" si="344"/>
        <v>0</v>
      </c>
      <c r="AC995">
        <v>0</v>
      </c>
      <c r="AD995">
        <v>0</v>
      </c>
      <c r="AE995">
        <v>6</v>
      </c>
      <c r="AF995" s="2">
        <f t="shared" si="345"/>
        <v>0</v>
      </c>
      <c r="AG995" s="2">
        <f t="shared" si="346"/>
        <v>0</v>
      </c>
      <c r="AH995" s="3">
        <f t="shared" si="347"/>
        <v>0</v>
      </c>
      <c r="AI995" s="1">
        <v>0</v>
      </c>
      <c r="AJ995" s="2">
        <v>0</v>
      </c>
      <c r="AK995" s="2">
        <v>4</v>
      </c>
      <c r="AL995" s="2">
        <f t="shared" si="348"/>
        <v>0</v>
      </c>
      <c r="AM995" s="2">
        <f t="shared" si="349"/>
        <v>0</v>
      </c>
      <c r="AN995" s="3">
        <f t="shared" si="350"/>
        <v>0</v>
      </c>
      <c r="AO995" s="2">
        <v>0</v>
      </c>
      <c r="AP995" s="2">
        <v>0</v>
      </c>
      <c r="AQ995" s="2">
        <v>2</v>
      </c>
      <c r="AR995" s="2">
        <f t="shared" si="351"/>
        <v>0</v>
      </c>
      <c r="AS995" s="2">
        <f t="shared" si="352"/>
        <v>0</v>
      </c>
      <c r="AT995" s="3">
        <f t="shared" si="353"/>
        <v>0</v>
      </c>
      <c r="AV995" s="3">
        <v>212</v>
      </c>
    </row>
    <row r="996" spans="6:48" x14ac:dyDescent="0.25">
      <c r="F996">
        <f t="shared" si="333"/>
        <v>36850.194959739281</v>
      </c>
      <c r="G996">
        <f t="shared" si="334"/>
        <v>64992.757034552087</v>
      </c>
      <c r="H996">
        <f t="shared" si="335"/>
        <v>128232.08078406702</v>
      </c>
      <c r="I996">
        <f t="shared" si="336"/>
        <v>0</v>
      </c>
      <c r="J996">
        <f t="shared" si="337"/>
        <v>0</v>
      </c>
      <c r="K996" s="9">
        <f t="shared" si="338"/>
        <v>230075.03277835838</v>
      </c>
      <c r="L996" s="7">
        <v>230992</v>
      </c>
      <c r="M996">
        <f t="shared" si="339"/>
        <v>916.96722164162202</v>
      </c>
      <c r="Q996" s="1">
        <v>0.7</v>
      </c>
      <c r="R996" s="2">
        <v>4.8</v>
      </c>
      <c r="S996" s="2">
        <v>4</v>
      </c>
      <c r="T996" s="2">
        <f t="shared" si="354"/>
        <v>4.0999999999999996</v>
      </c>
      <c r="U996" s="2">
        <f t="shared" si="340"/>
        <v>0</v>
      </c>
      <c r="V996" s="2">
        <f t="shared" si="341"/>
        <v>0</v>
      </c>
      <c r="W996" s="1">
        <v>1.2</v>
      </c>
      <c r="X996" s="2">
        <v>8.6</v>
      </c>
      <c r="Y996" s="2">
        <v>6</v>
      </c>
      <c r="Z996" s="2">
        <f t="shared" si="342"/>
        <v>6.8</v>
      </c>
      <c r="AA996" s="2">
        <f t="shared" si="343"/>
        <v>0.59999999999999964</v>
      </c>
      <c r="AB996" s="3">
        <f t="shared" si="344"/>
        <v>0</v>
      </c>
      <c r="AC996">
        <v>1.2</v>
      </c>
      <c r="AD996">
        <v>13.4</v>
      </c>
      <c r="AE996">
        <v>2</v>
      </c>
      <c r="AF996" s="2">
        <f t="shared" si="345"/>
        <v>6.8</v>
      </c>
      <c r="AG996" s="2">
        <f t="shared" si="346"/>
        <v>5.4000000000000012</v>
      </c>
      <c r="AH996" s="3">
        <f t="shared" si="347"/>
        <v>0</v>
      </c>
      <c r="AI996" s="1">
        <v>0</v>
      </c>
      <c r="AJ996" s="2">
        <v>0</v>
      </c>
      <c r="AK996" s="2">
        <v>3</v>
      </c>
      <c r="AL996" s="2">
        <f t="shared" si="348"/>
        <v>0</v>
      </c>
      <c r="AM996" s="2">
        <f t="shared" si="349"/>
        <v>0</v>
      </c>
      <c r="AN996" s="3">
        <f t="shared" si="350"/>
        <v>0</v>
      </c>
      <c r="AO996" s="2">
        <v>0</v>
      </c>
      <c r="AP996" s="2">
        <v>0</v>
      </c>
      <c r="AQ996" s="2">
        <v>1</v>
      </c>
      <c r="AR996" s="2">
        <f t="shared" si="351"/>
        <v>0</v>
      </c>
      <c r="AS996" s="2">
        <f t="shared" si="352"/>
        <v>0</v>
      </c>
      <c r="AT996" s="3">
        <f t="shared" si="353"/>
        <v>0</v>
      </c>
      <c r="AV996" s="3">
        <v>233.1</v>
      </c>
    </row>
    <row r="997" spans="6:48" x14ac:dyDescent="0.25">
      <c r="F997">
        <f t="shared" si="333"/>
        <v>74644.552785875916</v>
      </c>
      <c r="G997">
        <f t="shared" si="334"/>
        <v>17040.098474009767</v>
      </c>
      <c r="H997">
        <f t="shared" si="335"/>
        <v>8579.1262375430233</v>
      </c>
      <c r="I997">
        <f t="shared" si="336"/>
        <v>0</v>
      </c>
      <c r="J997">
        <f t="shared" si="337"/>
        <v>0</v>
      </c>
      <c r="K997" s="9">
        <f t="shared" si="338"/>
        <v>100263.7774974287</v>
      </c>
      <c r="L997" s="7">
        <v>100012</v>
      </c>
      <c r="M997">
        <f t="shared" si="339"/>
        <v>251.77749742870219</v>
      </c>
      <c r="Q997" s="1">
        <v>10.8</v>
      </c>
      <c r="R997" s="2">
        <v>19.8</v>
      </c>
      <c r="S997" s="2">
        <v>4</v>
      </c>
      <c r="T997" s="2">
        <f t="shared" si="354"/>
        <v>0</v>
      </c>
      <c r="U997" s="2">
        <f t="shared" si="340"/>
        <v>5.1999999999999993</v>
      </c>
      <c r="V997" s="2">
        <f t="shared" si="341"/>
        <v>3.8000000000000007</v>
      </c>
      <c r="W997" s="1">
        <v>15.6</v>
      </c>
      <c r="X997" s="2">
        <v>17.899999999999999</v>
      </c>
      <c r="Y997" s="2">
        <v>2</v>
      </c>
      <c r="Z997" s="2">
        <f t="shared" si="342"/>
        <v>0</v>
      </c>
      <c r="AA997" s="2">
        <f t="shared" si="343"/>
        <v>0.40000000000000036</v>
      </c>
      <c r="AB997" s="3">
        <f t="shared" si="344"/>
        <v>1.8999999999999986</v>
      </c>
      <c r="AC997">
        <v>10.1</v>
      </c>
      <c r="AD997">
        <v>11</v>
      </c>
      <c r="AE997">
        <v>1</v>
      </c>
      <c r="AF997" s="2">
        <f t="shared" si="345"/>
        <v>0</v>
      </c>
      <c r="AG997" s="2">
        <f t="shared" si="346"/>
        <v>0.90000000000000036</v>
      </c>
      <c r="AH997" s="3">
        <f t="shared" si="347"/>
        <v>0</v>
      </c>
      <c r="AI997" s="1">
        <v>0</v>
      </c>
      <c r="AJ997" s="2">
        <v>0</v>
      </c>
      <c r="AK997" s="2">
        <v>3</v>
      </c>
      <c r="AL997" s="2">
        <f t="shared" si="348"/>
        <v>0</v>
      </c>
      <c r="AM997" s="2">
        <f t="shared" si="349"/>
        <v>0</v>
      </c>
      <c r="AN997" s="3">
        <f t="shared" si="350"/>
        <v>0</v>
      </c>
      <c r="AO997" s="2">
        <v>0</v>
      </c>
      <c r="AP997" s="2">
        <v>0</v>
      </c>
      <c r="AQ997" s="2">
        <v>5</v>
      </c>
      <c r="AR997" s="2">
        <f t="shared" si="351"/>
        <v>0</v>
      </c>
      <c r="AS997" s="2">
        <f t="shared" si="352"/>
        <v>0</v>
      </c>
      <c r="AT997" s="3">
        <f t="shared" si="353"/>
        <v>0</v>
      </c>
      <c r="AV997" s="3">
        <v>165.2</v>
      </c>
    </row>
    <row r="998" spans="6:48" x14ac:dyDescent="0.25">
      <c r="F998">
        <f t="shared" si="333"/>
        <v>21946.370365282186</v>
      </c>
      <c r="G998">
        <f t="shared" si="334"/>
        <v>0</v>
      </c>
      <c r="H998">
        <f t="shared" si="335"/>
        <v>39508.504893652054</v>
      </c>
      <c r="I998">
        <f t="shared" si="336"/>
        <v>38546.99051106476</v>
      </c>
      <c r="J998">
        <f t="shared" si="337"/>
        <v>0</v>
      </c>
      <c r="K998" s="9">
        <f t="shared" si="338"/>
        <v>100001.865769999</v>
      </c>
      <c r="L998" s="7">
        <v>100902</v>
      </c>
      <c r="M998">
        <f t="shared" si="339"/>
        <v>900.13423000100011</v>
      </c>
      <c r="Q998" s="1">
        <v>9.6</v>
      </c>
      <c r="R998" s="2">
        <v>13.9</v>
      </c>
      <c r="S998" s="2">
        <v>5</v>
      </c>
      <c r="T998" s="2">
        <f t="shared" si="354"/>
        <v>0</v>
      </c>
      <c r="U998" s="2">
        <f t="shared" si="340"/>
        <v>4.3000000000000007</v>
      </c>
      <c r="V998" s="2">
        <f t="shared" si="341"/>
        <v>0</v>
      </c>
      <c r="W998" s="1">
        <v>0</v>
      </c>
      <c r="X998" s="2">
        <v>0</v>
      </c>
      <c r="Y998" s="2">
        <v>6</v>
      </c>
      <c r="Z998" s="2">
        <f t="shared" si="342"/>
        <v>0</v>
      </c>
      <c r="AA998" s="2">
        <f t="shared" si="343"/>
        <v>0</v>
      </c>
      <c r="AB998" s="3">
        <f t="shared" si="344"/>
        <v>0</v>
      </c>
      <c r="AC998">
        <v>0.3</v>
      </c>
      <c r="AD998">
        <v>3.4</v>
      </c>
      <c r="AE998">
        <v>1</v>
      </c>
      <c r="AF998" s="2">
        <f t="shared" si="345"/>
        <v>3.1</v>
      </c>
      <c r="AG998" s="2">
        <f t="shared" si="346"/>
        <v>0</v>
      </c>
      <c r="AH998" s="3">
        <f t="shared" si="347"/>
        <v>0</v>
      </c>
      <c r="AI998" s="1">
        <v>3.9</v>
      </c>
      <c r="AJ998" s="2">
        <v>7.8</v>
      </c>
      <c r="AK998" s="2">
        <v>4</v>
      </c>
      <c r="AL998" s="2">
        <f t="shared" si="348"/>
        <v>3.9</v>
      </c>
      <c r="AM998" s="2">
        <f t="shared" si="349"/>
        <v>0</v>
      </c>
      <c r="AN998" s="3">
        <f t="shared" si="350"/>
        <v>0</v>
      </c>
      <c r="AO998" s="2">
        <v>0</v>
      </c>
      <c r="AP998" s="2">
        <v>0</v>
      </c>
      <c r="AQ998" s="2">
        <v>2</v>
      </c>
      <c r="AR998" s="2">
        <f t="shared" si="351"/>
        <v>0</v>
      </c>
      <c r="AS998" s="2">
        <f t="shared" si="352"/>
        <v>0</v>
      </c>
      <c r="AT998" s="3">
        <f t="shared" si="353"/>
        <v>0</v>
      </c>
      <c r="AV998" s="3">
        <v>120.5</v>
      </c>
    </row>
    <row r="999" spans="6:48" x14ac:dyDescent="0.25">
      <c r="F999">
        <f t="shared" si="333"/>
        <v>1861.051835855729</v>
      </c>
      <c r="G999">
        <f t="shared" si="334"/>
        <v>0</v>
      </c>
      <c r="H999">
        <f t="shared" si="335"/>
        <v>0</v>
      </c>
      <c r="I999">
        <f t="shared" si="336"/>
        <v>0</v>
      </c>
      <c r="J999">
        <f t="shared" si="337"/>
        <v>83496.754060398191</v>
      </c>
      <c r="K999" s="9">
        <f t="shared" si="338"/>
        <v>85357.805896253922</v>
      </c>
      <c r="L999" s="7">
        <v>84120</v>
      </c>
      <c r="M999">
        <f t="shared" si="339"/>
        <v>1237.8058962539217</v>
      </c>
      <c r="Q999" s="1">
        <v>11.6</v>
      </c>
      <c r="R999" s="2">
        <v>12</v>
      </c>
      <c r="S999" s="2">
        <v>1</v>
      </c>
      <c r="T999" s="2">
        <f t="shared" si="354"/>
        <v>0</v>
      </c>
      <c r="U999" s="2">
        <f t="shared" si="340"/>
        <v>0.40000000000000036</v>
      </c>
      <c r="V999" s="2">
        <f t="shared" si="341"/>
        <v>0</v>
      </c>
      <c r="W999" s="1">
        <v>0</v>
      </c>
      <c r="X999" s="2">
        <v>0</v>
      </c>
      <c r="Y999" s="2">
        <v>3</v>
      </c>
      <c r="Z999" s="2">
        <f t="shared" si="342"/>
        <v>0</v>
      </c>
      <c r="AA999" s="2">
        <f t="shared" si="343"/>
        <v>0</v>
      </c>
      <c r="AB999" s="3">
        <f t="shared" si="344"/>
        <v>0</v>
      </c>
      <c r="AC999">
        <v>0</v>
      </c>
      <c r="AD999">
        <v>0</v>
      </c>
      <c r="AE999">
        <v>2</v>
      </c>
      <c r="AF999" s="2">
        <f t="shared" si="345"/>
        <v>0</v>
      </c>
      <c r="AG999" s="2">
        <f t="shared" si="346"/>
        <v>0</v>
      </c>
      <c r="AH999" s="3">
        <f t="shared" si="347"/>
        <v>0</v>
      </c>
      <c r="AI999" s="1">
        <v>0</v>
      </c>
      <c r="AJ999" s="2">
        <v>0</v>
      </c>
      <c r="AK999" s="2">
        <v>6</v>
      </c>
      <c r="AL999" s="2">
        <f t="shared" si="348"/>
        <v>0</v>
      </c>
      <c r="AM999" s="2">
        <f t="shared" si="349"/>
        <v>0</v>
      </c>
      <c r="AN999" s="3">
        <f t="shared" si="350"/>
        <v>0</v>
      </c>
      <c r="AO999" s="2">
        <v>3.4</v>
      </c>
      <c r="AP999" s="2">
        <v>16.2</v>
      </c>
      <c r="AQ999" s="2">
        <v>4</v>
      </c>
      <c r="AR999" s="2">
        <f t="shared" si="351"/>
        <v>4.5999999999999996</v>
      </c>
      <c r="AS999" s="2">
        <f t="shared" si="352"/>
        <v>8</v>
      </c>
      <c r="AT999" s="3">
        <f t="shared" si="353"/>
        <v>0.19999999999999929</v>
      </c>
      <c r="AV999" s="3">
        <v>159.6</v>
      </c>
    </row>
    <row r="1000" spans="6:48" x14ac:dyDescent="0.25">
      <c r="F1000">
        <f t="shared" si="333"/>
        <v>0</v>
      </c>
      <c r="G1000">
        <f t="shared" si="334"/>
        <v>0</v>
      </c>
      <c r="H1000">
        <f t="shared" si="335"/>
        <v>66305.020607965183</v>
      </c>
      <c r="I1000">
        <f t="shared" si="336"/>
        <v>0</v>
      </c>
      <c r="J1000">
        <f t="shared" si="337"/>
        <v>105567.67731601975</v>
      </c>
      <c r="K1000" s="9">
        <f t="shared" si="338"/>
        <v>171872.69792398493</v>
      </c>
      <c r="L1000" s="7">
        <v>169737</v>
      </c>
      <c r="M1000">
        <f t="shared" si="339"/>
        <v>2135.6979239849315</v>
      </c>
      <c r="Q1000" s="1">
        <v>0</v>
      </c>
      <c r="R1000" s="2">
        <v>0</v>
      </c>
      <c r="S1000" s="2">
        <v>3</v>
      </c>
      <c r="T1000" s="2">
        <f t="shared" si="354"/>
        <v>0</v>
      </c>
      <c r="U1000" s="2">
        <f t="shared" si="340"/>
        <v>0</v>
      </c>
      <c r="V1000" s="2">
        <f t="shared" si="341"/>
        <v>0</v>
      </c>
      <c r="W1000" s="1">
        <v>0</v>
      </c>
      <c r="X1000" s="2">
        <v>0</v>
      </c>
      <c r="Y1000" s="2">
        <v>4</v>
      </c>
      <c r="Z1000" s="2">
        <f t="shared" si="342"/>
        <v>0</v>
      </c>
      <c r="AA1000" s="2">
        <f t="shared" si="343"/>
        <v>0</v>
      </c>
      <c r="AB1000" s="3">
        <f t="shared" si="344"/>
        <v>0</v>
      </c>
      <c r="AC1000">
        <v>13.6</v>
      </c>
      <c r="AD1000">
        <v>22.7</v>
      </c>
      <c r="AE1000">
        <v>5</v>
      </c>
      <c r="AF1000" s="2">
        <f t="shared" si="345"/>
        <v>0</v>
      </c>
      <c r="AG1000" s="2">
        <f t="shared" si="346"/>
        <v>2.4000000000000004</v>
      </c>
      <c r="AH1000" s="3">
        <f t="shared" si="347"/>
        <v>6.6999999999999993</v>
      </c>
      <c r="AI1000" s="1">
        <v>0</v>
      </c>
      <c r="AJ1000" s="2">
        <v>0</v>
      </c>
      <c r="AK1000" s="2">
        <v>2</v>
      </c>
      <c r="AL1000" s="2">
        <f t="shared" si="348"/>
        <v>0</v>
      </c>
      <c r="AM1000" s="2">
        <f t="shared" si="349"/>
        <v>0</v>
      </c>
      <c r="AN1000" s="3">
        <f t="shared" si="350"/>
        <v>0</v>
      </c>
      <c r="AO1000" s="2">
        <v>7.3</v>
      </c>
      <c r="AP1000" s="2">
        <v>19.2</v>
      </c>
      <c r="AQ1000" s="2">
        <v>1</v>
      </c>
      <c r="AR1000" s="2">
        <f t="shared" si="351"/>
        <v>0.70000000000000018</v>
      </c>
      <c r="AS1000" s="2">
        <f t="shared" si="352"/>
        <v>7.9999999999999991</v>
      </c>
      <c r="AT1000" s="3">
        <f t="shared" si="353"/>
        <v>3.1999999999999993</v>
      </c>
      <c r="AV1000" s="3">
        <v>215.6</v>
      </c>
    </row>
    <row r="1001" spans="6:48" x14ac:dyDescent="0.25">
      <c r="F1001">
        <f t="shared" si="333"/>
        <v>0</v>
      </c>
      <c r="G1001">
        <f t="shared" si="334"/>
        <v>0</v>
      </c>
      <c r="H1001">
        <f t="shared" si="335"/>
        <v>81765.011015651791</v>
      </c>
      <c r="I1001">
        <f t="shared" si="336"/>
        <v>805.62141722595629</v>
      </c>
      <c r="J1001">
        <f t="shared" si="337"/>
        <v>164812.21193697397</v>
      </c>
      <c r="K1001" s="9">
        <f t="shared" si="338"/>
        <v>247382.84436985169</v>
      </c>
      <c r="L1001" s="7">
        <v>245424</v>
      </c>
      <c r="M1001">
        <f t="shared" si="339"/>
        <v>1958.844369851693</v>
      </c>
      <c r="Q1001" s="1">
        <v>0</v>
      </c>
      <c r="R1001" s="2">
        <v>0</v>
      </c>
      <c r="S1001" s="2">
        <v>6</v>
      </c>
      <c r="T1001" s="2">
        <f t="shared" si="354"/>
        <v>0</v>
      </c>
      <c r="U1001" s="2">
        <f t="shared" si="340"/>
        <v>0</v>
      </c>
      <c r="V1001" s="2">
        <f t="shared" si="341"/>
        <v>0</v>
      </c>
      <c r="W1001" s="1">
        <v>0</v>
      </c>
      <c r="X1001" s="2">
        <v>0</v>
      </c>
      <c r="Y1001" s="2">
        <v>3</v>
      </c>
      <c r="Z1001" s="2">
        <f t="shared" si="342"/>
        <v>0</v>
      </c>
      <c r="AA1001" s="2">
        <f t="shared" si="343"/>
        <v>0</v>
      </c>
      <c r="AB1001" s="3">
        <f t="shared" si="344"/>
        <v>0</v>
      </c>
      <c r="AC1001">
        <v>6.1</v>
      </c>
      <c r="AD1001">
        <v>14.7</v>
      </c>
      <c r="AE1001">
        <v>2</v>
      </c>
      <c r="AF1001" s="2">
        <f t="shared" si="345"/>
        <v>1.9000000000000004</v>
      </c>
      <c r="AG1001" s="2">
        <f t="shared" si="346"/>
        <v>6.6999999999999993</v>
      </c>
      <c r="AH1001" s="3">
        <f t="shared" si="347"/>
        <v>0</v>
      </c>
      <c r="AI1001" s="1">
        <v>15.6</v>
      </c>
      <c r="AJ1001" s="2">
        <v>15.7</v>
      </c>
      <c r="AK1001" s="2">
        <v>4</v>
      </c>
      <c r="AL1001" s="2">
        <f t="shared" si="348"/>
        <v>0</v>
      </c>
      <c r="AM1001" s="2">
        <f t="shared" si="349"/>
        <v>9.9999999999999645E-2</v>
      </c>
      <c r="AN1001" s="3">
        <f t="shared" si="350"/>
        <v>0</v>
      </c>
      <c r="AO1001" s="2">
        <v>0.1</v>
      </c>
      <c r="AP1001" s="2">
        <v>19.100000000000001</v>
      </c>
      <c r="AQ1001" s="2">
        <v>5</v>
      </c>
      <c r="AR1001" s="2">
        <f t="shared" si="351"/>
        <v>7.9</v>
      </c>
      <c r="AS1001" s="2">
        <f t="shared" si="352"/>
        <v>7.9999999999999982</v>
      </c>
      <c r="AT1001" s="3">
        <f t="shared" si="353"/>
        <v>3.1000000000000014</v>
      </c>
      <c r="AV1001" s="3">
        <v>297.60000000000002</v>
      </c>
    </row>
    <row r="1002" spans="6:48" x14ac:dyDescent="0.25">
      <c r="F1002">
        <f t="shared" si="333"/>
        <v>8154.7276520726155</v>
      </c>
      <c r="G1002">
        <f t="shared" si="334"/>
        <v>113234.85517207567</v>
      </c>
      <c r="H1002">
        <f t="shared" si="335"/>
        <v>0</v>
      </c>
      <c r="I1002">
        <f t="shared" si="336"/>
        <v>0</v>
      </c>
      <c r="J1002">
        <f t="shared" si="337"/>
        <v>47358.609594766669</v>
      </c>
      <c r="K1002" s="9">
        <f t="shared" si="338"/>
        <v>168748.19241891496</v>
      </c>
      <c r="L1002" s="7">
        <v>168452</v>
      </c>
      <c r="M1002">
        <f t="shared" si="339"/>
        <v>296.19241891495767</v>
      </c>
      <c r="Q1002" s="1">
        <v>4.5999999999999996</v>
      </c>
      <c r="R1002" s="2">
        <v>5.4</v>
      </c>
      <c r="S1002" s="2">
        <v>5</v>
      </c>
      <c r="T1002" s="2">
        <f t="shared" si="354"/>
        <v>0.80000000000000071</v>
      </c>
      <c r="U1002" s="2">
        <f t="shared" si="340"/>
        <v>0</v>
      </c>
      <c r="V1002" s="2">
        <f t="shared" si="341"/>
        <v>0</v>
      </c>
      <c r="W1002" s="1">
        <v>10.6</v>
      </c>
      <c r="X1002" s="2">
        <v>18.8</v>
      </c>
      <c r="Y1002" s="2">
        <v>3</v>
      </c>
      <c r="Z1002" s="2">
        <f t="shared" si="342"/>
        <v>0</v>
      </c>
      <c r="AA1002" s="2">
        <f t="shared" si="343"/>
        <v>5.4</v>
      </c>
      <c r="AB1002" s="3">
        <f t="shared" si="344"/>
        <v>2.8000000000000007</v>
      </c>
      <c r="AC1002">
        <v>0</v>
      </c>
      <c r="AD1002">
        <v>0</v>
      </c>
      <c r="AE1002">
        <v>6</v>
      </c>
      <c r="AF1002" s="2">
        <f t="shared" si="345"/>
        <v>0</v>
      </c>
      <c r="AG1002" s="2">
        <f t="shared" si="346"/>
        <v>0</v>
      </c>
      <c r="AH1002" s="3">
        <f t="shared" si="347"/>
        <v>0</v>
      </c>
      <c r="AI1002" s="1">
        <v>0</v>
      </c>
      <c r="AJ1002" s="2">
        <v>0</v>
      </c>
      <c r="AK1002" s="2">
        <v>2</v>
      </c>
      <c r="AL1002" s="2">
        <f t="shared" si="348"/>
        <v>0</v>
      </c>
      <c r="AM1002" s="2">
        <f t="shared" si="349"/>
        <v>0</v>
      </c>
      <c r="AN1002" s="3">
        <f t="shared" si="350"/>
        <v>0</v>
      </c>
      <c r="AO1002" s="2">
        <v>4.5</v>
      </c>
      <c r="AP1002" s="2">
        <v>11.7</v>
      </c>
      <c r="AQ1002" s="2">
        <v>1</v>
      </c>
      <c r="AR1002" s="2">
        <f t="shared" si="351"/>
        <v>3.5</v>
      </c>
      <c r="AS1002" s="2">
        <f t="shared" si="352"/>
        <v>3.6999999999999993</v>
      </c>
      <c r="AT1002" s="3">
        <f t="shared" si="353"/>
        <v>0</v>
      </c>
      <c r="AV1002" s="3">
        <v>180.4</v>
      </c>
    </row>
  </sheetData>
  <mergeCells count="8">
    <mergeCell ref="AO1:AT1"/>
    <mergeCell ref="K1:K2"/>
    <mergeCell ref="L1:L2"/>
    <mergeCell ref="M1:M2"/>
    <mergeCell ref="D9:D10"/>
    <mergeCell ref="Q1:V1"/>
    <mergeCell ref="W1:AB1"/>
    <mergeCell ref="AI1:A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Naitik Shukla</dc:creator>
  <cp:lastModifiedBy>Windows User</cp:lastModifiedBy>
  <dcterms:created xsi:type="dcterms:W3CDTF">2017-07-26T02:24:06Z</dcterms:created>
  <dcterms:modified xsi:type="dcterms:W3CDTF">2017-09-30T10:28:17Z</dcterms:modified>
</cp:coreProperties>
</file>