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30"/>
  <workbookPr/>
  <mc:AlternateContent xmlns:mc="http://schemas.openxmlformats.org/markup-compatibility/2006">
    <mc:Choice Requires="x15">
      <x15ac:absPath xmlns:x15ac="http://schemas.microsoft.com/office/spreadsheetml/2010/11/ac" url="C:\cc\python\epwork\epcam_ui_test\"/>
    </mc:Choice>
  </mc:AlternateContent>
  <xr:revisionPtr revIDLastSave="0" documentId="13_ncr:1_{DFA454CB-BBD0-4120-A06D-ABA27067BC0D}" xr6:coauthVersionLast="47" xr6:coauthVersionMax="47" xr10:uidLastSave="{00000000-0000-0000-0000-000000000000}"/>
  <bookViews>
    <workbookView xWindow="945" yWindow="1200" windowWidth="19950" windowHeight="13455" xr2:uid="{00000000-000D-0000-FFFF-FFFF00000000}"/>
  </bookViews>
  <sheets>
    <sheet name="test_data" sheetId="1" r:id="rId1"/>
    <sheet name="Sheet4" sheetId="10" r:id="rId2"/>
    <sheet name="模板-get_result" sheetId="6" r:id="rId3"/>
    <sheet name="Sheet1" sheetId="7" r:id="rId4"/>
  </sheets>
  <definedNames>
    <definedName name="_xlnm._FilterDatabase" localSheetId="0" hidden="1">test_data!$B$1:$J$11</definedName>
    <definedName name="_xlnm._FilterDatabase" localSheetId="2" hidden="1">'模板-get_result'!$A$1:$WVM$135</definedName>
  </definedNames>
  <calcPr calcId="181029"/>
</workbook>
</file>

<file path=xl/calcChain.xml><?xml version="1.0" encoding="utf-8"?>
<calcChain xmlns="http://schemas.openxmlformats.org/spreadsheetml/2006/main">
  <c r="A135" i="6" l="1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33" i="10"/>
  <c r="E33" i="10"/>
  <c r="F32" i="10"/>
  <c r="E32" i="10"/>
  <c r="F28" i="10"/>
  <c r="E28" i="10"/>
  <c r="F27" i="10"/>
  <c r="E27" i="10"/>
  <c r="F16" i="10"/>
  <c r="E16" i="10"/>
</calcChain>
</file>

<file path=xl/sharedStrings.xml><?xml version="1.0" encoding="utf-8"?>
<sst xmlns="http://schemas.openxmlformats.org/spreadsheetml/2006/main" count="474" uniqueCount="185">
  <si>
    <t>测试类型</t>
  </si>
  <si>
    <t>测试功能</t>
  </si>
  <si>
    <t>测试料号</t>
  </si>
  <si>
    <t>是否执行</t>
  </si>
  <si>
    <t>对比料号</t>
  </si>
  <si>
    <t>功能路径</t>
  </si>
  <si>
    <t>操作对象</t>
  </si>
  <si>
    <t>分类</t>
  </si>
  <si>
    <t>说明</t>
  </si>
  <si>
    <t>时长</t>
  </si>
  <si>
    <t>Kernel</t>
  </si>
  <si>
    <t>Input_Output</t>
  </si>
  <si>
    <t>导入导出</t>
  </si>
  <si>
    <t>Matrix</t>
  </si>
  <si>
    <t>Output</t>
  </si>
  <si>
    <t>导出</t>
  </si>
  <si>
    <t>UI</t>
  </si>
  <si>
    <t>Engineering</t>
  </si>
  <si>
    <t>主窗口</t>
  </si>
  <si>
    <t>Save</t>
  </si>
  <si>
    <t>Engineering-&gt;File-&gt;Save</t>
  </si>
  <si>
    <t>Input</t>
  </si>
  <si>
    <t>Engineering-&gt;File-&gt;Input</t>
  </si>
  <si>
    <t>导入</t>
  </si>
  <si>
    <t>Drill_Correlation_Layer</t>
  </si>
  <si>
    <t>Text: s, Relative X: 0.3258096172718351, Relative Y: 0.39949748743718594</t>
  </si>
  <si>
    <t>Text: t, Relative X: 0.3336604514229637, Relative Y: 0.39949748743718594</t>
  </si>
  <si>
    <t>Text: e, Relative X: 0.3395485770363101, Relative Y: 0.39949748743718594</t>
  </si>
  <si>
    <t>Text: p, Relative X: 0.34739941118743867, Relative Y: 0.4082914572864321</t>
  </si>
  <si>
    <t>Text: s, Relative X: 0.3493621197252208, Relative Y: 0.4032663316582915</t>
  </si>
  <si>
    <t>lt</t>
  </si>
  <si>
    <t>rb</t>
  </si>
  <si>
    <t>cz</t>
  </si>
  <si>
    <t>s1</t>
  </si>
  <si>
    <t>s1_cz</t>
  </si>
  <si>
    <t>百分比坐标</t>
  </si>
  <si>
    <t>s2</t>
  </si>
  <si>
    <t>s2_cz</t>
  </si>
  <si>
    <t>'s 332 478 339 487 0', 't 340 478 346 489 0', 'e 346 478 355 487 0', 'p 354 471 365 500 0', 's 356 475 372 487 0'</t>
  </si>
  <si>
    <t>id</t>
  </si>
  <si>
    <t>Result</t>
  </si>
  <si>
    <t>Test</t>
  </si>
  <si>
    <t>Description</t>
  </si>
  <si>
    <t>Duration</t>
  </si>
  <si>
    <t>Failed</t>
  </si>
  <si>
    <t>test_dir/test_index.py::test_gerber_to_odb_ep_local_convert[2014]</t>
  </si>
  <si>
    <t>No case description</t>
  </si>
  <si>
    <t>test_dir/test_index.py::test_gerber_to_odb_ep_local_convert[2013]</t>
  </si>
  <si>
    <t>test_dir/test_index.py::test_gerber_to_odb_ep_local_convert[2010]</t>
  </si>
  <si>
    <t>test_dir/test_index.py::test_gerber_to_odb_ep_local_convert[2008]</t>
  </si>
  <si>
    <t>test_dir/test_index.py::test_gerber_to_odb_ep_local_convert[2005]</t>
  </si>
  <si>
    <t>test_dir/test_index.py::test_gerber_to_odb_ep_local_convert[2004]</t>
  </si>
  <si>
    <t>test_dir/test_index.py::test_gerber_to_odb_ep_local_convert[2003]</t>
  </si>
  <si>
    <t>test_dir/test_index.py::test_gerber_to_odb_ep_local_convert[2002]</t>
  </si>
  <si>
    <t>test_dir/test_index.py::test_gerber_to_odb_ep_local_convert[2000]</t>
  </si>
  <si>
    <t>test_dir/test_index.py::test_gerber_to_odb_ep_local_convert[1999]</t>
  </si>
  <si>
    <t>test_dir/test_index.py::test_gerber_to_odb_ep_local_convert[1996]</t>
  </si>
  <si>
    <t>test_dir/test_index.py::test_gerber_to_odb_ep_local_convert[1795]</t>
  </si>
  <si>
    <t>test_dir/test_index.py::test_gerber_to_odb_ep_local_convert[1786]</t>
  </si>
  <si>
    <t>test_dir/test_index.py::test_gerber_to_odb_ep_local_convert[1784]</t>
  </si>
  <si>
    <t>test_dir/test_index.py::test_gerber_to_odb_ep_local_convert[1781]</t>
  </si>
  <si>
    <t>test_dir/test_index.py::test_gerber_to_odb_ep_local_convert[1778]</t>
  </si>
  <si>
    <t>test_dir/test_index.py::test_gerber_to_odb_ep_local_convert[1775]</t>
  </si>
  <si>
    <t>test_dir/test_index.py::test_gerber_to_odb_ep_local_convert[1772]</t>
  </si>
  <si>
    <t>test_dir/test_index.py::test_gerber_to_odb_ep_local_convert[1730]</t>
  </si>
  <si>
    <t>test_dir/test_index.py::test_gerber_to_odb_ep_local_convert[1729]</t>
  </si>
  <si>
    <t>test_dir/test_index.py::test_gerber_to_odb_ep_local_convert[1728]</t>
  </si>
  <si>
    <t>test_dir/test_index.py::test_gerber_to_odb_ep_local_convert[1725]</t>
  </si>
  <si>
    <t>test_dir/test_index.py::test_gerber_to_odb_ep_local_convert[1724]</t>
  </si>
  <si>
    <t>test_dir/test_index.py::test_gerber_to_odb_ep_local_convert[1722]</t>
  </si>
  <si>
    <t>test_dir/test_index.py::test_gerber_to_odb_ep_local_convert[1721]</t>
  </si>
  <si>
    <t>test_dir/test_index.py::test_gerber_to_odb_ep_local_convert[1720]</t>
  </si>
  <si>
    <t>test_dir/test_index.py::test_gerber_to_odb_ep_local_convert[1719]</t>
  </si>
  <si>
    <t>test_dir/test_index.py::test_gerber_to_odb_ep_local_convert[1706]</t>
  </si>
  <si>
    <t>test_dir/test_index.py::test_gerber_to_odb_ep_local_convert[1697]</t>
  </si>
  <si>
    <t>test_dir/test_index.py::test_gerber_to_odb_ep_local_convert[1691]</t>
  </si>
  <si>
    <t>test_dir/test_index.py::test_gerber_to_odb_ep_local_convert[1684]</t>
  </si>
  <si>
    <t>test_dir/test_index.py::test_gerber_to_odb_ep_local_convert[1682]</t>
  </si>
  <si>
    <t>test_dir/test_index.py::test_gerber_to_odb_ep_local_convert[1607]</t>
  </si>
  <si>
    <t>test_dir/test_index.py::test_gerber_to_odb_ep_local_convert[1602]</t>
  </si>
  <si>
    <t>test_dir/test_index.py::test_gerber_to_odb_ep_local_convert[1551]</t>
  </si>
  <si>
    <t>test_dir/test_index.py::test_gerber_to_odb_ep_local_convert[1550]</t>
  </si>
  <si>
    <t>test_dir/test_index.py::test_gerber_to_odb_ep_local_convert[1526]</t>
  </si>
  <si>
    <t>test_dir/test_index.py::test_gerber_to_odb_ep_local_convert[1517]</t>
  </si>
  <si>
    <t>test_dir/test_index.py::test_gerber_to_odb_ep_local_convert[1516]</t>
  </si>
  <si>
    <t>test_dir/test_index.py::test_gerber_to_odb_ep_local_convert[1514]</t>
  </si>
  <si>
    <t>test_dir/test_index.py::test_gerber_to_odb_ep_local_convert[1513]</t>
  </si>
  <si>
    <t>test_dir/test_index.py::test_gerber_to_odb_ep_local_convert[1512]</t>
  </si>
  <si>
    <t>test_dir/test_index.py::test_gerber_to_odb_ep_local_convert[1508]</t>
  </si>
  <si>
    <t>test_dir/test_index.py::test_gerber_to_odb_ep_local_convert[1506]</t>
  </si>
  <si>
    <t>test_dir/test_index.py::test_gerber_to_odb_ep_local_convert[1495]</t>
  </si>
  <si>
    <t>test_dir/test_index.py::test_gerber_to_odb_ep_local_convert[1478]</t>
  </si>
  <si>
    <t>test_dir/test_index.py::test_gerber_to_odb_ep_local_convert[1474]</t>
  </si>
  <si>
    <t>test_dir/test_index.py::test_gerber_to_odb_ep_local_convert[1468]</t>
  </si>
  <si>
    <t>test_dir/test_index.py::test_gerber_to_odb_ep_local_convert[1466]</t>
  </si>
  <si>
    <t>test_dir/test_index.py::test_gerber_to_odb_ep_local_convert[1459]</t>
  </si>
  <si>
    <t>test_dir/test_index.py::test_gerber_to_odb_ep_local_convert[1429]</t>
  </si>
  <si>
    <t>test_dir/test_index.py::test_gerber_to_odb_ep_local_convert[1383]</t>
  </si>
  <si>
    <t>test_dir/test_index.py::test_gerber_to_odb_ep_local_convert[1286]</t>
  </si>
  <si>
    <t>test_dir/test_index.py::test_gerber_to_odb_ep_local_convert[217]</t>
  </si>
  <si>
    <t>test_dir/test_index.py::test_gerber_to_odb_ep_local_convert[4]</t>
  </si>
  <si>
    <t>Passed</t>
  </si>
  <si>
    <t>test_dir/test_index.py::test_gerber_to_odb_ep_local_convert[2015]</t>
  </si>
  <si>
    <t>test_dir/test_index.py::test_gerber_to_odb_ep_local_convert[2012]</t>
  </si>
  <si>
    <t>test_dir/test_index.py::test_gerber_to_odb_ep_local_convert[2011]</t>
  </si>
  <si>
    <t>test_dir/test_index.py::test_gerber_to_odb_ep_local_convert[2009]</t>
  </si>
  <si>
    <t>test_dir/test_index.py::test_gerber_to_odb_ep_local_convert[2007]</t>
  </si>
  <si>
    <t>test_dir/test_index.py::test_gerber_to_odb_ep_local_convert[1998]</t>
  </si>
  <si>
    <t>test_dir/test_index.py::test_gerber_to_odb_ep_local_convert[1997]</t>
  </si>
  <si>
    <t>test_dir/test_index.py::test_gerber_to_odb_ep_local_convert[1995]</t>
  </si>
  <si>
    <t>test_dir/test_index.py::test_gerber_to_odb_ep_local_convert[1994]</t>
  </si>
  <si>
    <t>test_dir/test_index.py::test_gerber_to_odb_ep_local_convert[1993]</t>
  </si>
  <si>
    <t>test_dir/test_index.py::test_gerber_to_odb_ep_local_convert[1992]</t>
  </si>
  <si>
    <t>test_dir/test_index.py::test_gerber_to_odb_ep_local_convert[1872]</t>
  </si>
  <si>
    <t>test_dir/test_index.py::test_gerber_to_odb_ep_local_convert[1871]</t>
  </si>
  <si>
    <t>test_dir/test_index.py::test_gerber_to_odb_ep_local_convert[1869]</t>
  </si>
  <si>
    <t>test_dir/test_index.py::test_gerber_to_odb_ep_local_convert[1868]</t>
  </si>
  <si>
    <t>test_dir/test_index.py::test_gerber_to_odb_ep_local_convert[1864]</t>
  </si>
  <si>
    <t>test_dir/test_index.py::test_gerber_to_odb_ep_local_convert[1824]</t>
  </si>
  <si>
    <t>test_dir/test_index.py::test_gerber_to_odb_ep_local_convert[1821]</t>
  </si>
  <si>
    <t>test_dir/test_index.py::test_gerber_to_odb_ep_local_convert[1819]</t>
  </si>
  <si>
    <t>test_dir/test_index.py::test_gerber_to_odb_ep_local_convert[1818]</t>
  </si>
  <si>
    <t>test_dir/test_index.py::test_gerber_to_odb_ep_local_convert[1816]</t>
  </si>
  <si>
    <t>test_dir/test_index.py::test_gerber_to_odb_ep_local_convert[1813]</t>
  </si>
  <si>
    <t>test_dir/test_index.py::test_gerber_to_odb_ep_local_convert[1809]</t>
  </si>
  <si>
    <t>test_dir/test_index.py::test_gerber_to_odb_ep_local_convert[1803]</t>
  </si>
  <si>
    <t>test_dir/test_index.py::test_gerber_to_odb_ep_local_convert[1801]</t>
  </si>
  <si>
    <t>test_dir/test_index.py::test_gerber_to_odb_ep_local_convert[1796]</t>
  </si>
  <si>
    <t>test_dir/test_index.py::test_gerber_to_odb_ep_local_convert[1793]</t>
  </si>
  <si>
    <t>test_dir/test_index.py::test_gerber_to_odb_ep_local_convert[1792]</t>
  </si>
  <si>
    <t>test_dir/test_index.py::test_gerber_to_odb_ep_local_convert[1790]</t>
  </si>
  <si>
    <t>test_dir/test_index.py::test_gerber_to_odb_ep_local_convert[1788]</t>
  </si>
  <si>
    <t>test_dir/test_index.py::test_gerber_to_odb_ep_local_convert[1777]</t>
  </si>
  <si>
    <t>test_dir/test_index.py::test_gerber_to_odb_ep_local_convert[1776]</t>
  </si>
  <si>
    <t>test_dir/test_index.py::test_gerber_to_odb_ep_local_convert[1732]</t>
  </si>
  <si>
    <t>test_dir/test_index.py::test_gerber_to_odb_ep_local_convert[1731]</t>
  </si>
  <si>
    <t>test_dir/test_index.py::test_gerber_to_odb_ep_local_convert[1709]</t>
  </si>
  <si>
    <t>test_dir/test_index.py::test_gerber_to_odb_ep_local_convert[1708]</t>
  </si>
  <si>
    <t>test_dir/test_index.py::test_gerber_to_odb_ep_local_convert[1707]</t>
  </si>
  <si>
    <t>test_dir/test_index.py::test_gerber_to_odb_ep_local_convert[1704]</t>
  </si>
  <si>
    <t>test_dir/test_index.py::test_gerber_to_odb_ep_local_convert[1699]</t>
  </si>
  <si>
    <t>test_dir/test_index.py::test_gerber_to_odb_ep_local_convert[1686]</t>
  </si>
  <si>
    <t>test_dir/test_index.py::test_gerber_to_odb_ep_local_convert[1681]</t>
  </si>
  <si>
    <t>test_dir/test_index.py::test_gerber_to_odb_ep_local_convert[1680]</t>
  </si>
  <si>
    <t>test_dir/test_index.py::test_gerber_to_odb_ep_local_convert[1678]</t>
  </si>
  <si>
    <t>test_dir/test_index.py::test_gerber_to_odb_ep_local_convert[1677]</t>
  </si>
  <si>
    <t>test_dir/test_index.py::test_gerber_to_odb_ep_local_convert[1676]</t>
  </si>
  <si>
    <t>test_dir/test_index.py::test_gerber_to_odb_ep_local_convert[1622]</t>
  </si>
  <si>
    <t>test_dir/test_index.py::test_gerber_to_odb_ep_local_convert[1620]</t>
  </si>
  <si>
    <t>test_dir/test_index.py::test_gerber_to_odb_ep_local_convert[1618]</t>
  </si>
  <si>
    <t>test_dir/test_index.py::test_gerber_to_odb_ep_local_convert[1600]</t>
  </si>
  <si>
    <t>test_dir/test_index.py::test_gerber_to_odb_ep_local_convert[1597]</t>
  </si>
  <si>
    <t>test_dir/test_index.py::test_gerber_to_odb_ep_local_convert[1595]</t>
  </si>
  <si>
    <t>test_dir/test_index.py::test_gerber_to_odb_ep_local_convert[1593]</t>
  </si>
  <si>
    <t>test_dir/test_index.py::test_gerber_to_odb_ep_local_convert[1591]</t>
  </si>
  <si>
    <t>test_dir/test_index.py::test_gerber_to_odb_ep_local_convert[1587]</t>
  </si>
  <si>
    <t>test_dir/test_index.py::test_gerber_to_odb_ep_local_convert[1583]</t>
  </si>
  <si>
    <t>test_dir/test_index.py::test_gerber_to_odb_ep_local_convert[1578]</t>
  </si>
  <si>
    <t>test_dir/test_index.py::test_gerber_to_odb_ep_local_convert[1518]</t>
  </si>
  <si>
    <t>test_dir/test_index.py::test_gerber_to_odb_ep_local_convert[1515]</t>
  </si>
  <si>
    <t>test_dir/test_index.py::test_gerber_to_odb_ep_local_convert[1511]</t>
  </si>
  <si>
    <t>test_dir/test_index.py::test_gerber_to_odb_ep_local_convert[1510]</t>
  </si>
  <si>
    <t>test_dir/test_index.py::test_gerber_to_odb_ep_local_convert[1509]</t>
  </si>
  <si>
    <t>test_dir/test_index.py::test_gerber_to_odb_ep_local_convert[1504]</t>
  </si>
  <si>
    <t>test_dir/test_index.py::test_gerber_to_odb_ep_local_convert[1502]</t>
  </si>
  <si>
    <t>test_dir/test_index.py::test_gerber_to_odb_ep_local_convert[1494]</t>
  </si>
  <si>
    <t>test_dir/test_index.py::test_gerber_to_odb_ep_local_convert[1493]</t>
  </si>
  <si>
    <t>test_dir/test_index.py::test_gerber_to_odb_ep_local_convert[1492]</t>
  </si>
  <si>
    <t>test_dir/test_index.py::test_gerber_to_odb_ep_local_convert[1491]</t>
  </si>
  <si>
    <t>test_dir/test_index.py::test_gerber_to_odb_ep_local_convert[1490]</t>
  </si>
  <si>
    <t>test_dir/test_index.py::test_gerber_to_odb_ep_local_convert[1488]</t>
  </si>
  <si>
    <t>test_dir/test_index.py::test_gerber_to_odb_ep_local_convert[1434]</t>
  </si>
  <si>
    <t>test_dir/test_index.py::test_gerber_to_odb_ep_local_convert[1432]</t>
  </si>
  <si>
    <t>test_dir/test_index.py::test_gerber_to_odb_ep_local_convert[1424]</t>
  </si>
  <si>
    <t>test_dir/test_index.py::test_gerber_to_odb_ep_local_convert[1393]</t>
  </si>
  <si>
    <t>test_dir/test_index.py::test_gerber_to_odb_ep_local_convert[1291]</t>
  </si>
  <si>
    <t>test_dir/test_index.py::test_gerber_to_odb_ep_local_convert[1290]</t>
  </si>
  <si>
    <t>test_dir/test_index.py::test_gerber_to_odb_ep_local_convert[1288]</t>
  </si>
  <si>
    <t>test_dir/test_index.py::test_gerber_to_odb_ep_local_convert[1285]</t>
  </si>
  <si>
    <t>test_dir/test_index.py::test_gerber_to_odb_ep_local_convert[1284]</t>
  </si>
  <si>
    <t>test_dir/test_index.py::test_gerber_to_odb_ep_local_convert[1153]</t>
  </si>
  <si>
    <t>个别层别错位</t>
  </si>
  <si>
    <t>有rout</t>
  </si>
  <si>
    <t>有rou</t>
  </si>
  <si>
    <t>小料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</si>
</sst>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color rgb="FF999999"/>
      <name val="Arial"/>
      <family val="2"/>
    </font>
    <font>
      <sz val="9"/>
      <color rgb="FFFF0000"/>
      <name val="Arial"/>
      <family val="2"/>
    </font>
    <font>
      <sz val="9"/>
      <color rgb="FF999999"/>
      <name val="Arial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E6E6E6"/>
      </right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30" zoomScaleNormal="130" workbookViewId="0">
      <selection activeCell="F15" sqref="F15"/>
    </sheetView>
  </sheetViews>
  <sheetFormatPr defaultColWidth="9" defaultRowHeight="14.25" x14ac:dyDescent="0.2"/>
  <cols>
    <col min="2" max="2" width="20.25" customWidth="1"/>
    <col min="6" max="6" width="38" customWidth="1"/>
    <col min="7" max="7" width="13" customWidth="1"/>
    <col min="9" max="9" width="17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s="6" t="s">
        <v>11</v>
      </c>
      <c r="C2">
        <v>1110</v>
      </c>
      <c r="D2" s="6">
        <v>0</v>
      </c>
      <c r="H2" s="6" t="s">
        <v>12</v>
      </c>
    </row>
    <row r="3" spans="1:10" x14ac:dyDescent="0.2">
      <c r="A3" t="s">
        <v>10</v>
      </c>
      <c r="B3" t="s">
        <v>13</v>
      </c>
      <c r="C3">
        <v>268</v>
      </c>
      <c r="D3">
        <v>0</v>
      </c>
      <c r="H3" t="s">
        <v>13</v>
      </c>
    </row>
    <row r="4" spans="1:10" x14ac:dyDescent="0.2">
      <c r="A4" t="s">
        <v>10</v>
      </c>
      <c r="B4" s="6" t="s">
        <v>14</v>
      </c>
      <c r="C4">
        <v>4722</v>
      </c>
      <c r="D4" s="6">
        <v>0</v>
      </c>
      <c r="H4" s="6" t="s">
        <v>15</v>
      </c>
    </row>
    <row r="5" spans="1:10" x14ac:dyDescent="0.2">
      <c r="A5" t="s">
        <v>10</v>
      </c>
      <c r="B5" s="6" t="s">
        <v>14</v>
      </c>
      <c r="C5">
        <v>4723</v>
      </c>
      <c r="D5" s="6">
        <v>0</v>
      </c>
      <c r="H5" s="6" t="s">
        <v>15</v>
      </c>
    </row>
    <row r="6" spans="1:10" x14ac:dyDescent="0.2">
      <c r="A6" t="s">
        <v>10</v>
      </c>
      <c r="B6" s="6" t="s">
        <v>14</v>
      </c>
      <c r="C6">
        <v>4730</v>
      </c>
      <c r="D6" s="6">
        <v>0</v>
      </c>
      <c r="H6" s="6" t="s">
        <v>15</v>
      </c>
    </row>
    <row r="7" spans="1:10" x14ac:dyDescent="0.2">
      <c r="A7" t="s">
        <v>10</v>
      </c>
      <c r="B7" s="6" t="s">
        <v>11</v>
      </c>
      <c r="C7">
        <v>2</v>
      </c>
      <c r="D7" s="6">
        <v>0</v>
      </c>
      <c r="H7" s="6" t="s">
        <v>12</v>
      </c>
    </row>
    <row r="8" spans="1:10" x14ac:dyDescent="0.2">
      <c r="A8" t="s">
        <v>10</v>
      </c>
      <c r="B8" s="6" t="s">
        <v>11</v>
      </c>
      <c r="C8">
        <v>4</v>
      </c>
      <c r="D8" s="6">
        <v>0</v>
      </c>
      <c r="H8" s="6" t="s">
        <v>12</v>
      </c>
    </row>
    <row r="9" spans="1:10" x14ac:dyDescent="0.2">
      <c r="A9" t="s">
        <v>16</v>
      </c>
      <c r="B9" s="6" t="s">
        <v>17</v>
      </c>
      <c r="C9">
        <v>25139</v>
      </c>
      <c r="D9" s="6">
        <v>1</v>
      </c>
      <c r="H9" s="6" t="s">
        <v>18</v>
      </c>
    </row>
    <row r="10" spans="1:10" x14ac:dyDescent="0.2">
      <c r="A10" t="s">
        <v>16</v>
      </c>
      <c r="B10" s="6" t="s">
        <v>19</v>
      </c>
      <c r="C10">
        <v>27300</v>
      </c>
      <c r="D10" s="6">
        <v>1</v>
      </c>
      <c r="F10" s="6" t="s">
        <v>20</v>
      </c>
      <c r="H10" s="6" t="s">
        <v>18</v>
      </c>
    </row>
    <row r="11" spans="1:10" x14ac:dyDescent="0.2">
      <c r="A11" t="s">
        <v>16</v>
      </c>
      <c r="B11" s="6" t="s">
        <v>21</v>
      </c>
      <c r="C11">
        <v>268</v>
      </c>
      <c r="D11" s="6">
        <v>1</v>
      </c>
      <c r="F11" s="6" t="s">
        <v>22</v>
      </c>
      <c r="H11" s="6" t="s">
        <v>23</v>
      </c>
    </row>
    <row r="12" spans="1:10" x14ac:dyDescent="0.2">
      <c r="B12" s="6"/>
      <c r="D12" s="6"/>
      <c r="F12" s="6"/>
      <c r="H12" s="6"/>
    </row>
    <row r="13" spans="1:10" x14ac:dyDescent="0.2">
      <c r="A13" t="s">
        <v>16</v>
      </c>
      <c r="B13" t="s">
        <v>24</v>
      </c>
      <c r="C13">
        <v>42983</v>
      </c>
      <c r="D13">
        <v>0</v>
      </c>
    </row>
  </sheetData>
  <autoFilter ref="B1:J11" xr:uid="{00000000-0009-0000-0000-000000000000}"/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B37" sqref="B37"/>
    </sheetView>
  </sheetViews>
  <sheetFormatPr defaultColWidth="9" defaultRowHeight="14.25" x14ac:dyDescent="0.2"/>
  <cols>
    <col min="2" max="2" width="67.875" customWidth="1"/>
  </cols>
  <sheetData>
    <row r="1" spans="1:6" x14ac:dyDescent="0.2">
      <c r="A1" s="6" t="s">
        <v>21</v>
      </c>
    </row>
    <row r="2" spans="1:6" x14ac:dyDescent="0.2">
      <c r="A2" s="6" t="s">
        <v>21</v>
      </c>
    </row>
    <row r="7" spans="1:6" x14ac:dyDescent="0.2">
      <c r="B7" t="s">
        <v>25</v>
      </c>
    </row>
    <row r="8" spans="1:6" x14ac:dyDescent="0.2">
      <c r="B8" t="s">
        <v>26</v>
      </c>
    </row>
    <row r="9" spans="1:6" x14ac:dyDescent="0.2">
      <c r="B9" t="s">
        <v>27</v>
      </c>
    </row>
    <row r="10" spans="1:6" x14ac:dyDescent="0.2">
      <c r="B10" t="s">
        <v>28</v>
      </c>
    </row>
    <row r="11" spans="1:6" x14ac:dyDescent="0.2">
      <c r="B11" t="s">
        <v>29</v>
      </c>
    </row>
    <row r="14" spans="1:6" x14ac:dyDescent="0.2">
      <c r="D14" t="s">
        <v>30</v>
      </c>
      <c r="E14">
        <v>454</v>
      </c>
      <c r="F14">
        <v>109</v>
      </c>
    </row>
    <row r="15" spans="1:6" x14ac:dyDescent="0.2">
      <c r="D15" t="s">
        <v>31</v>
      </c>
      <c r="E15">
        <v>1480</v>
      </c>
      <c r="F15">
        <v>908</v>
      </c>
    </row>
    <row r="16" spans="1:6" x14ac:dyDescent="0.2">
      <c r="D16" t="s">
        <v>32</v>
      </c>
      <c r="E16">
        <f>E15-E14</f>
        <v>1026</v>
      </c>
      <c r="F16">
        <f>F15-F14</f>
        <v>799</v>
      </c>
    </row>
    <row r="26" spans="4:6" x14ac:dyDescent="0.2">
      <c r="D26" t="s">
        <v>33</v>
      </c>
      <c r="E26">
        <v>782</v>
      </c>
      <c r="F26">
        <v>411</v>
      </c>
    </row>
    <row r="27" spans="4:6" x14ac:dyDescent="0.2">
      <c r="D27" t="s">
        <v>34</v>
      </c>
      <c r="E27">
        <f>E26-E14</f>
        <v>328</v>
      </c>
      <c r="F27">
        <f>F26-F14</f>
        <v>302</v>
      </c>
    </row>
    <row r="28" spans="4:6" x14ac:dyDescent="0.2">
      <c r="D28" t="s">
        <v>35</v>
      </c>
      <c r="E28">
        <f>E27/E16</f>
        <v>0.31968810916179302</v>
      </c>
      <c r="F28">
        <f>F27/F16</f>
        <v>0.377972465581977</v>
      </c>
    </row>
    <row r="31" spans="4:6" x14ac:dyDescent="0.2">
      <c r="D31" t="s">
        <v>36</v>
      </c>
      <c r="E31">
        <v>817</v>
      </c>
      <c r="F31">
        <v>414</v>
      </c>
    </row>
    <row r="32" spans="4:6" x14ac:dyDescent="0.2">
      <c r="D32" t="s">
        <v>37</v>
      </c>
      <c r="E32">
        <f>E31-E14</f>
        <v>363</v>
      </c>
      <c r="F32">
        <f>F31-F14</f>
        <v>305</v>
      </c>
    </row>
    <row r="33" spans="2:6" x14ac:dyDescent="0.2">
      <c r="D33" t="s">
        <v>35</v>
      </c>
      <c r="E33">
        <f>E32/E16</f>
        <v>0.35380116959064301</v>
      </c>
      <c r="F33">
        <f>F32/F16</f>
        <v>0.38172715894868597</v>
      </c>
    </row>
    <row r="37" spans="2:6" x14ac:dyDescent="0.2">
      <c r="B37" t="s">
        <v>38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35"/>
  <sheetViews>
    <sheetView workbookViewId="0">
      <selection activeCell="B66" sqref="B66"/>
    </sheetView>
  </sheetViews>
  <sheetFormatPr defaultColWidth="9" defaultRowHeight="14.25" x14ac:dyDescent="0.2"/>
  <cols>
    <col min="1" max="3" width="9" style="1"/>
    <col min="4" max="4" width="62.125" style="1" customWidth="1"/>
    <col min="5" max="5" width="30" style="1" customWidth="1"/>
    <col min="6" max="6" width="9" style="1"/>
    <col min="8" max="259" width="9" style="1"/>
    <col min="260" max="260" width="62.125" style="1" customWidth="1"/>
    <col min="261" max="261" width="30" style="1" customWidth="1"/>
    <col min="262" max="515" width="9" style="1"/>
    <col min="516" max="516" width="62.125" style="1" customWidth="1"/>
    <col min="517" max="517" width="30" style="1" customWidth="1"/>
    <col min="518" max="771" width="9" style="1"/>
    <col min="772" max="772" width="62.125" style="1" customWidth="1"/>
    <col min="773" max="773" width="30" style="1" customWidth="1"/>
    <col min="774" max="1027" width="9" style="1"/>
    <col min="1028" max="1028" width="62.125" style="1" customWidth="1"/>
    <col min="1029" max="1029" width="30" style="1" customWidth="1"/>
    <col min="1030" max="1283" width="9" style="1"/>
    <col min="1284" max="1284" width="62.125" style="1" customWidth="1"/>
    <col min="1285" max="1285" width="30" style="1" customWidth="1"/>
    <col min="1286" max="1539" width="9" style="1"/>
    <col min="1540" max="1540" width="62.125" style="1" customWidth="1"/>
    <col min="1541" max="1541" width="30" style="1" customWidth="1"/>
    <col min="1542" max="1795" width="9" style="1"/>
    <col min="1796" max="1796" width="62.125" style="1" customWidth="1"/>
    <col min="1797" max="1797" width="30" style="1" customWidth="1"/>
    <col min="1798" max="2051" width="9" style="1"/>
    <col min="2052" max="2052" width="62.125" style="1" customWidth="1"/>
    <col min="2053" max="2053" width="30" style="1" customWidth="1"/>
    <col min="2054" max="2307" width="9" style="1"/>
    <col min="2308" max="2308" width="62.125" style="1" customWidth="1"/>
    <col min="2309" max="2309" width="30" style="1" customWidth="1"/>
    <col min="2310" max="2563" width="9" style="1"/>
    <col min="2564" max="2564" width="62.125" style="1" customWidth="1"/>
    <col min="2565" max="2565" width="30" style="1" customWidth="1"/>
    <col min="2566" max="2819" width="9" style="1"/>
    <col min="2820" max="2820" width="62.125" style="1" customWidth="1"/>
    <col min="2821" max="2821" width="30" style="1" customWidth="1"/>
    <col min="2822" max="3075" width="9" style="1"/>
    <col min="3076" max="3076" width="62.125" style="1" customWidth="1"/>
    <col min="3077" max="3077" width="30" style="1" customWidth="1"/>
    <col min="3078" max="3331" width="9" style="1"/>
    <col min="3332" max="3332" width="62.125" style="1" customWidth="1"/>
    <col min="3333" max="3333" width="30" style="1" customWidth="1"/>
    <col min="3334" max="3587" width="9" style="1"/>
    <col min="3588" max="3588" width="62.125" style="1" customWidth="1"/>
    <col min="3589" max="3589" width="30" style="1" customWidth="1"/>
    <col min="3590" max="3843" width="9" style="1"/>
    <col min="3844" max="3844" width="62.125" style="1" customWidth="1"/>
    <col min="3845" max="3845" width="30" style="1" customWidth="1"/>
    <col min="3846" max="4099" width="9" style="1"/>
    <col min="4100" max="4100" width="62.125" style="1" customWidth="1"/>
    <col min="4101" max="4101" width="30" style="1" customWidth="1"/>
    <col min="4102" max="4355" width="9" style="1"/>
    <col min="4356" max="4356" width="62.125" style="1" customWidth="1"/>
    <col min="4357" max="4357" width="30" style="1" customWidth="1"/>
    <col min="4358" max="4611" width="9" style="1"/>
    <col min="4612" max="4612" width="62.125" style="1" customWidth="1"/>
    <col min="4613" max="4613" width="30" style="1" customWidth="1"/>
    <col min="4614" max="4867" width="9" style="1"/>
    <col min="4868" max="4868" width="62.125" style="1" customWidth="1"/>
    <col min="4869" max="4869" width="30" style="1" customWidth="1"/>
    <col min="4870" max="5123" width="9" style="1"/>
    <col min="5124" max="5124" width="62.125" style="1" customWidth="1"/>
    <col min="5125" max="5125" width="30" style="1" customWidth="1"/>
    <col min="5126" max="5379" width="9" style="1"/>
    <col min="5380" max="5380" width="62.125" style="1" customWidth="1"/>
    <col min="5381" max="5381" width="30" style="1" customWidth="1"/>
    <col min="5382" max="5635" width="9" style="1"/>
    <col min="5636" max="5636" width="62.125" style="1" customWidth="1"/>
    <col min="5637" max="5637" width="30" style="1" customWidth="1"/>
    <col min="5638" max="5891" width="9" style="1"/>
    <col min="5892" max="5892" width="62.125" style="1" customWidth="1"/>
    <col min="5893" max="5893" width="30" style="1" customWidth="1"/>
    <col min="5894" max="6147" width="9" style="1"/>
    <col min="6148" max="6148" width="62.125" style="1" customWidth="1"/>
    <col min="6149" max="6149" width="30" style="1" customWidth="1"/>
    <col min="6150" max="6403" width="9" style="1"/>
    <col min="6404" max="6404" width="62.125" style="1" customWidth="1"/>
    <col min="6405" max="6405" width="30" style="1" customWidth="1"/>
    <col min="6406" max="6659" width="9" style="1"/>
    <col min="6660" max="6660" width="62.125" style="1" customWidth="1"/>
    <col min="6661" max="6661" width="30" style="1" customWidth="1"/>
    <col min="6662" max="6915" width="9" style="1"/>
    <col min="6916" max="6916" width="62.125" style="1" customWidth="1"/>
    <col min="6917" max="6917" width="30" style="1" customWidth="1"/>
    <col min="6918" max="7171" width="9" style="1"/>
    <col min="7172" max="7172" width="62.125" style="1" customWidth="1"/>
    <col min="7173" max="7173" width="30" style="1" customWidth="1"/>
    <col min="7174" max="7427" width="9" style="1"/>
    <col min="7428" max="7428" width="62.125" style="1" customWidth="1"/>
    <col min="7429" max="7429" width="30" style="1" customWidth="1"/>
    <col min="7430" max="7683" width="9" style="1"/>
    <col min="7684" max="7684" width="62.125" style="1" customWidth="1"/>
    <col min="7685" max="7685" width="30" style="1" customWidth="1"/>
    <col min="7686" max="7939" width="9" style="1"/>
    <col min="7940" max="7940" width="62.125" style="1" customWidth="1"/>
    <col min="7941" max="7941" width="30" style="1" customWidth="1"/>
    <col min="7942" max="8195" width="9" style="1"/>
    <col min="8196" max="8196" width="62.125" style="1" customWidth="1"/>
    <col min="8197" max="8197" width="30" style="1" customWidth="1"/>
    <col min="8198" max="8451" width="9" style="1"/>
    <col min="8452" max="8452" width="62.125" style="1" customWidth="1"/>
    <col min="8453" max="8453" width="30" style="1" customWidth="1"/>
    <col min="8454" max="8707" width="9" style="1"/>
    <col min="8708" max="8708" width="62.125" style="1" customWidth="1"/>
    <col min="8709" max="8709" width="30" style="1" customWidth="1"/>
    <col min="8710" max="8963" width="9" style="1"/>
    <col min="8964" max="8964" width="62.125" style="1" customWidth="1"/>
    <col min="8965" max="8965" width="30" style="1" customWidth="1"/>
    <col min="8966" max="9219" width="9" style="1"/>
    <col min="9220" max="9220" width="62.125" style="1" customWidth="1"/>
    <col min="9221" max="9221" width="30" style="1" customWidth="1"/>
    <col min="9222" max="9475" width="9" style="1"/>
    <col min="9476" max="9476" width="62.125" style="1" customWidth="1"/>
    <col min="9477" max="9477" width="30" style="1" customWidth="1"/>
    <col min="9478" max="9731" width="9" style="1"/>
    <col min="9732" max="9732" width="62.125" style="1" customWidth="1"/>
    <col min="9733" max="9733" width="30" style="1" customWidth="1"/>
    <col min="9734" max="9987" width="9" style="1"/>
    <col min="9988" max="9988" width="62.125" style="1" customWidth="1"/>
    <col min="9989" max="9989" width="30" style="1" customWidth="1"/>
    <col min="9990" max="10243" width="9" style="1"/>
    <col min="10244" max="10244" width="62.125" style="1" customWidth="1"/>
    <col min="10245" max="10245" width="30" style="1" customWidth="1"/>
    <col min="10246" max="10499" width="9" style="1"/>
    <col min="10500" max="10500" width="62.125" style="1" customWidth="1"/>
    <col min="10501" max="10501" width="30" style="1" customWidth="1"/>
    <col min="10502" max="10755" width="9" style="1"/>
    <col min="10756" max="10756" width="62.125" style="1" customWidth="1"/>
    <col min="10757" max="10757" width="30" style="1" customWidth="1"/>
    <col min="10758" max="11011" width="9" style="1"/>
    <col min="11012" max="11012" width="62.125" style="1" customWidth="1"/>
    <col min="11013" max="11013" width="30" style="1" customWidth="1"/>
    <col min="11014" max="11267" width="9" style="1"/>
    <col min="11268" max="11268" width="62.125" style="1" customWidth="1"/>
    <col min="11269" max="11269" width="30" style="1" customWidth="1"/>
    <col min="11270" max="11523" width="9" style="1"/>
    <col min="11524" max="11524" width="62.125" style="1" customWidth="1"/>
    <col min="11525" max="11525" width="30" style="1" customWidth="1"/>
    <col min="11526" max="11779" width="9" style="1"/>
    <col min="11780" max="11780" width="62.125" style="1" customWidth="1"/>
    <col min="11781" max="11781" width="30" style="1" customWidth="1"/>
    <col min="11782" max="12035" width="9" style="1"/>
    <col min="12036" max="12036" width="62.125" style="1" customWidth="1"/>
    <col min="12037" max="12037" width="30" style="1" customWidth="1"/>
    <col min="12038" max="12291" width="9" style="1"/>
    <col min="12292" max="12292" width="62.125" style="1" customWidth="1"/>
    <col min="12293" max="12293" width="30" style="1" customWidth="1"/>
    <col min="12294" max="12547" width="9" style="1"/>
    <col min="12548" max="12548" width="62.125" style="1" customWidth="1"/>
    <col min="12549" max="12549" width="30" style="1" customWidth="1"/>
    <col min="12550" max="12803" width="9" style="1"/>
    <col min="12804" max="12804" width="62.125" style="1" customWidth="1"/>
    <col min="12805" max="12805" width="30" style="1" customWidth="1"/>
    <col min="12806" max="13059" width="9" style="1"/>
    <col min="13060" max="13060" width="62.125" style="1" customWidth="1"/>
    <col min="13061" max="13061" width="30" style="1" customWidth="1"/>
    <col min="13062" max="13315" width="9" style="1"/>
    <col min="13316" max="13316" width="62.125" style="1" customWidth="1"/>
    <col min="13317" max="13317" width="30" style="1" customWidth="1"/>
    <col min="13318" max="13571" width="9" style="1"/>
    <col min="13572" max="13572" width="62.125" style="1" customWidth="1"/>
    <col min="13573" max="13573" width="30" style="1" customWidth="1"/>
    <col min="13574" max="13827" width="9" style="1"/>
    <col min="13828" max="13828" width="62.125" style="1" customWidth="1"/>
    <col min="13829" max="13829" width="30" style="1" customWidth="1"/>
    <col min="13830" max="14083" width="9" style="1"/>
    <col min="14084" max="14084" width="62.125" style="1" customWidth="1"/>
    <col min="14085" max="14085" width="30" style="1" customWidth="1"/>
    <col min="14086" max="14339" width="9" style="1"/>
    <col min="14340" max="14340" width="62.125" style="1" customWidth="1"/>
    <col min="14341" max="14341" width="30" style="1" customWidth="1"/>
    <col min="14342" max="14595" width="9" style="1"/>
    <col min="14596" max="14596" width="62.125" style="1" customWidth="1"/>
    <col min="14597" max="14597" width="30" style="1" customWidth="1"/>
    <col min="14598" max="14851" width="9" style="1"/>
    <col min="14852" max="14852" width="62.125" style="1" customWidth="1"/>
    <col min="14853" max="14853" width="30" style="1" customWidth="1"/>
    <col min="14854" max="15107" width="9" style="1"/>
    <col min="15108" max="15108" width="62.125" style="1" customWidth="1"/>
    <col min="15109" max="15109" width="30" style="1" customWidth="1"/>
    <col min="15110" max="15363" width="9" style="1"/>
    <col min="15364" max="15364" width="62.125" style="1" customWidth="1"/>
    <col min="15365" max="15365" width="30" style="1" customWidth="1"/>
    <col min="15366" max="15619" width="9" style="1"/>
    <col min="15620" max="15620" width="62.125" style="1" customWidth="1"/>
    <col min="15621" max="15621" width="30" style="1" customWidth="1"/>
    <col min="15622" max="15875" width="9" style="1"/>
    <col min="15876" max="15876" width="62.125" style="1" customWidth="1"/>
    <col min="15877" max="15877" width="30" style="1" customWidth="1"/>
    <col min="15878" max="16131" width="9" style="1"/>
    <col min="16132" max="16132" width="62.125" style="1" customWidth="1"/>
    <col min="16133" max="16133" width="30" style="1" customWidth="1"/>
    <col min="16134" max="16384" width="9" style="1"/>
  </cols>
  <sheetData>
    <row r="1" spans="1:6" x14ac:dyDescent="0.2">
      <c r="A1" s="2" t="s">
        <v>39</v>
      </c>
      <c r="B1" s="2" t="s">
        <v>39</v>
      </c>
      <c r="C1" s="3" t="s">
        <v>40</v>
      </c>
      <c r="D1" s="4" t="s">
        <v>41</v>
      </c>
      <c r="E1" s="5" t="s">
        <v>42</v>
      </c>
      <c r="F1" s="4" t="s">
        <v>43</v>
      </c>
    </row>
    <row r="2" spans="1:6" hidden="1" x14ac:dyDescent="0.2">
      <c r="A2" s="1" t="str">
        <f t="shared" ref="A2:A33" si="0">LEFT(RIGHT(D2,LEN(D2)-FIND("[",D2)),LEN(RIGHT(D2,LEN(D2)-FIND("[",D2)))-1)</f>
        <v>2014</v>
      </c>
      <c r="B2" s="1">
        <v>2014</v>
      </c>
      <c r="C2" s="3" t="s">
        <v>44</v>
      </c>
      <c r="D2" s="4" t="s">
        <v>45</v>
      </c>
      <c r="E2" s="4" t="s">
        <v>46</v>
      </c>
      <c r="F2" s="4">
        <v>87.5</v>
      </c>
    </row>
    <row r="3" spans="1:6" hidden="1" x14ac:dyDescent="0.2">
      <c r="A3" s="1" t="str">
        <f t="shared" si="0"/>
        <v>2013</v>
      </c>
      <c r="B3" s="1">
        <v>2013</v>
      </c>
      <c r="C3" s="3" t="s">
        <v>44</v>
      </c>
      <c r="D3" s="4" t="s">
        <v>47</v>
      </c>
      <c r="E3" s="4" t="s">
        <v>46</v>
      </c>
      <c r="F3" s="4">
        <v>39.119999999999997</v>
      </c>
    </row>
    <row r="4" spans="1:6" hidden="1" x14ac:dyDescent="0.2">
      <c r="A4" s="1" t="str">
        <f t="shared" si="0"/>
        <v>2010</v>
      </c>
      <c r="B4" s="1">
        <v>2010</v>
      </c>
      <c r="C4" s="3" t="s">
        <v>44</v>
      </c>
      <c r="D4" s="4" t="s">
        <v>48</v>
      </c>
      <c r="E4" s="4" t="s">
        <v>46</v>
      </c>
      <c r="F4" s="4">
        <v>174.33</v>
      </c>
    </row>
    <row r="5" spans="1:6" hidden="1" x14ac:dyDescent="0.2">
      <c r="A5" s="1" t="str">
        <f t="shared" si="0"/>
        <v>2008</v>
      </c>
      <c r="B5" s="1">
        <v>2008</v>
      </c>
      <c r="C5" s="3" t="s">
        <v>44</v>
      </c>
      <c r="D5" s="4" t="s">
        <v>49</v>
      </c>
      <c r="E5" s="4" t="s">
        <v>46</v>
      </c>
      <c r="F5" s="4">
        <v>178.12</v>
      </c>
    </row>
    <row r="6" spans="1:6" hidden="1" x14ac:dyDescent="0.2">
      <c r="A6" s="1" t="str">
        <f t="shared" si="0"/>
        <v>2005</v>
      </c>
      <c r="B6" s="1">
        <v>2005</v>
      </c>
      <c r="C6" s="3" t="s">
        <v>44</v>
      </c>
      <c r="D6" s="4" t="s">
        <v>50</v>
      </c>
      <c r="E6" s="4" t="s">
        <v>46</v>
      </c>
      <c r="F6" s="4">
        <v>49.34</v>
      </c>
    </row>
    <row r="7" spans="1:6" hidden="1" x14ac:dyDescent="0.2">
      <c r="A7" s="1" t="str">
        <f t="shared" si="0"/>
        <v>2004</v>
      </c>
      <c r="B7" s="1">
        <v>2004</v>
      </c>
      <c r="C7" s="3" t="s">
        <v>44</v>
      </c>
      <c r="D7" s="4" t="s">
        <v>51</v>
      </c>
      <c r="E7" s="4" t="s">
        <v>46</v>
      </c>
      <c r="F7" s="4">
        <v>79</v>
      </c>
    </row>
    <row r="8" spans="1:6" hidden="1" x14ac:dyDescent="0.2">
      <c r="A8" s="1" t="str">
        <f t="shared" si="0"/>
        <v>2003</v>
      </c>
      <c r="B8" s="1">
        <v>2003</v>
      </c>
      <c r="C8" s="3" t="s">
        <v>44</v>
      </c>
      <c r="D8" s="4" t="s">
        <v>52</v>
      </c>
      <c r="E8" s="4" t="s">
        <v>46</v>
      </c>
      <c r="F8" s="4">
        <v>167.24</v>
      </c>
    </row>
    <row r="9" spans="1:6" hidden="1" x14ac:dyDescent="0.2">
      <c r="A9" s="1" t="str">
        <f t="shared" si="0"/>
        <v>2002</v>
      </c>
      <c r="B9" s="1">
        <v>2002</v>
      </c>
      <c r="C9" s="3" t="s">
        <v>44</v>
      </c>
      <c r="D9" s="4" t="s">
        <v>53</v>
      </c>
      <c r="E9" s="4" t="s">
        <v>46</v>
      </c>
      <c r="F9" s="4">
        <v>364.14</v>
      </c>
    </row>
    <row r="10" spans="1:6" hidden="1" x14ac:dyDescent="0.2">
      <c r="A10" s="1" t="str">
        <f t="shared" si="0"/>
        <v>2000</v>
      </c>
      <c r="B10" s="1">
        <v>2000</v>
      </c>
      <c r="C10" s="3" t="s">
        <v>44</v>
      </c>
      <c r="D10" s="4" t="s">
        <v>54</v>
      </c>
      <c r="E10" s="4" t="s">
        <v>46</v>
      </c>
      <c r="F10" s="4">
        <v>145.38999999999999</v>
      </c>
    </row>
    <row r="11" spans="1:6" hidden="1" x14ac:dyDescent="0.2">
      <c r="A11" s="1" t="str">
        <f t="shared" si="0"/>
        <v>1999</v>
      </c>
      <c r="B11" s="1">
        <v>1999</v>
      </c>
      <c r="C11" s="3" t="s">
        <v>44</v>
      </c>
      <c r="D11" s="4" t="s">
        <v>55</v>
      </c>
      <c r="E11" s="4" t="s">
        <v>46</v>
      </c>
      <c r="F11" s="4">
        <v>56.91</v>
      </c>
    </row>
    <row r="12" spans="1:6" hidden="1" x14ac:dyDescent="0.2">
      <c r="A12" s="1" t="str">
        <f t="shared" si="0"/>
        <v>1996</v>
      </c>
      <c r="B12" s="1">
        <v>1996</v>
      </c>
      <c r="C12" s="3" t="s">
        <v>44</v>
      </c>
      <c r="D12" s="4" t="s">
        <v>56</v>
      </c>
      <c r="E12" s="4" t="s">
        <v>46</v>
      </c>
      <c r="F12" s="4">
        <v>152.28</v>
      </c>
    </row>
    <row r="13" spans="1:6" hidden="1" x14ac:dyDescent="0.2">
      <c r="A13" s="1" t="str">
        <f t="shared" si="0"/>
        <v>1795</v>
      </c>
      <c r="B13" s="1">
        <v>1795</v>
      </c>
      <c r="C13" s="3" t="s">
        <v>44</v>
      </c>
      <c r="D13" s="4" t="s">
        <v>57</v>
      </c>
      <c r="E13" s="4" t="s">
        <v>46</v>
      </c>
      <c r="F13" s="4">
        <v>1.02</v>
      </c>
    </row>
    <row r="14" spans="1:6" hidden="1" x14ac:dyDescent="0.2">
      <c r="A14" s="1" t="str">
        <f t="shared" si="0"/>
        <v>1786</v>
      </c>
      <c r="B14" s="1">
        <v>1786</v>
      </c>
      <c r="C14" s="3" t="s">
        <v>44</v>
      </c>
      <c r="D14" s="4" t="s">
        <v>58</v>
      </c>
      <c r="E14" s="4" t="s">
        <v>46</v>
      </c>
      <c r="F14" s="4">
        <v>9.89</v>
      </c>
    </row>
    <row r="15" spans="1:6" hidden="1" x14ac:dyDescent="0.2">
      <c r="A15" s="1" t="str">
        <f t="shared" si="0"/>
        <v>1784</v>
      </c>
      <c r="B15" s="1">
        <v>1784</v>
      </c>
      <c r="C15" s="3" t="s">
        <v>44</v>
      </c>
      <c r="D15" s="4" t="s">
        <v>59</v>
      </c>
      <c r="E15" s="4" t="s">
        <v>46</v>
      </c>
      <c r="F15" s="4">
        <v>387.7</v>
      </c>
    </row>
    <row r="16" spans="1:6" hidden="1" x14ac:dyDescent="0.2">
      <c r="A16" s="1" t="str">
        <f t="shared" si="0"/>
        <v>1781</v>
      </c>
      <c r="B16" s="1">
        <v>1781</v>
      </c>
      <c r="C16" s="3" t="s">
        <v>44</v>
      </c>
      <c r="D16" s="4" t="s">
        <v>60</v>
      </c>
      <c r="E16" s="4" t="s">
        <v>46</v>
      </c>
      <c r="F16" s="4">
        <v>365.55</v>
      </c>
    </row>
    <row r="17" spans="1:6" hidden="1" x14ac:dyDescent="0.2">
      <c r="A17" s="1" t="str">
        <f t="shared" si="0"/>
        <v>1778</v>
      </c>
      <c r="B17" s="1">
        <v>1778</v>
      </c>
      <c r="C17" s="3" t="s">
        <v>44</v>
      </c>
      <c r="D17" s="4" t="s">
        <v>61</v>
      </c>
      <c r="E17" s="4" t="s">
        <v>46</v>
      </c>
      <c r="F17" s="4">
        <v>368.94</v>
      </c>
    </row>
    <row r="18" spans="1:6" hidden="1" x14ac:dyDescent="0.2">
      <c r="A18" s="1" t="str">
        <f t="shared" si="0"/>
        <v>1775</v>
      </c>
      <c r="B18" s="1">
        <v>1775</v>
      </c>
      <c r="C18" s="3" t="s">
        <v>44</v>
      </c>
      <c r="D18" s="4" t="s">
        <v>62</v>
      </c>
      <c r="E18" s="4" t="s">
        <v>46</v>
      </c>
      <c r="F18" s="4">
        <v>57.76</v>
      </c>
    </row>
    <row r="19" spans="1:6" hidden="1" x14ac:dyDescent="0.2">
      <c r="A19" s="1" t="str">
        <f t="shared" si="0"/>
        <v>1772</v>
      </c>
      <c r="B19" s="1">
        <v>1772</v>
      </c>
      <c r="C19" s="3" t="s">
        <v>44</v>
      </c>
      <c r="D19" s="4" t="s">
        <v>63</v>
      </c>
      <c r="E19" s="4" t="s">
        <v>46</v>
      </c>
      <c r="F19" s="4">
        <v>550.49</v>
      </c>
    </row>
    <row r="20" spans="1:6" hidden="1" x14ac:dyDescent="0.2">
      <c r="A20" s="1" t="str">
        <f t="shared" si="0"/>
        <v>1730</v>
      </c>
      <c r="B20" s="1">
        <v>1730</v>
      </c>
      <c r="C20" s="3" t="s">
        <v>44</v>
      </c>
      <c r="D20" s="4" t="s">
        <v>64</v>
      </c>
      <c r="E20" s="4" t="s">
        <v>46</v>
      </c>
      <c r="F20" s="4">
        <v>42.87</v>
      </c>
    </row>
    <row r="21" spans="1:6" hidden="1" x14ac:dyDescent="0.2">
      <c r="A21" s="1" t="str">
        <f t="shared" si="0"/>
        <v>1729</v>
      </c>
      <c r="B21" s="1">
        <v>1729</v>
      </c>
      <c r="C21" s="3" t="s">
        <v>44</v>
      </c>
      <c r="D21" s="4" t="s">
        <v>65</v>
      </c>
      <c r="E21" s="4" t="s">
        <v>46</v>
      </c>
      <c r="F21" s="4">
        <v>56.63</v>
      </c>
    </row>
    <row r="22" spans="1:6" hidden="1" x14ac:dyDescent="0.2">
      <c r="A22" s="1" t="str">
        <f t="shared" si="0"/>
        <v>1728</v>
      </c>
      <c r="B22" s="1">
        <v>1728</v>
      </c>
      <c r="C22" s="3" t="s">
        <v>44</v>
      </c>
      <c r="D22" s="4" t="s">
        <v>66</v>
      </c>
      <c r="E22" s="4" t="s">
        <v>46</v>
      </c>
      <c r="F22" s="4">
        <v>55.25</v>
      </c>
    </row>
    <row r="23" spans="1:6" hidden="1" x14ac:dyDescent="0.2">
      <c r="A23" s="1" t="str">
        <f t="shared" si="0"/>
        <v>1725</v>
      </c>
      <c r="B23" s="1">
        <v>1725</v>
      </c>
      <c r="C23" s="3" t="s">
        <v>44</v>
      </c>
      <c r="D23" s="4" t="s">
        <v>67</v>
      </c>
      <c r="E23" s="4" t="s">
        <v>46</v>
      </c>
      <c r="F23" s="4">
        <v>57.41</v>
      </c>
    </row>
    <row r="24" spans="1:6" hidden="1" x14ac:dyDescent="0.2">
      <c r="A24" s="1" t="str">
        <f t="shared" si="0"/>
        <v>1724</v>
      </c>
      <c r="B24" s="1">
        <v>1724</v>
      </c>
      <c r="C24" s="3" t="s">
        <v>44</v>
      </c>
      <c r="D24" s="4" t="s">
        <v>68</v>
      </c>
      <c r="E24" s="4" t="s">
        <v>46</v>
      </c>
      <c r="F24" s="4">
        <v>57.37</v>
      </c>
    </row>
    <row r="25" spans="1:6" hidden="1" x14ac:dyDescent="0.2">
      <c r="A25" s="1" t="str">
        <f t="shared" si="0"/>
        <v>1722</v>
      </c>
      <c r="B25" s="1">
        <v>1722</v>
      </c>
      <c r="C25" s="3" t="s">
        <v>44</v>
      </c>
      <c r="D25" s="4" t="s">
        <v>69</v>
      </c>
      <c r="E25" s="4" t="s">
        <v>46</v>
      </c>
      <c r="F25" s="4">
        <v>41.85</v>
      </c>
    </row>
    <row r="26" spans="1:6" hidden="1" x14ac:dyDescent="0.2">
      <c r="A26" s="1" t="str">
        <f t="shared" si="0"/>
        <v>1721</v>
      </c>
      <c r="B26" s="1">
        <v>1721</v>
      </c>
      <c r="C26" s="3" t="s">
        <v>44</v>
      </c>
      <c r="D26" s="4" t="s">
        <v>70</v>
      </c>
      <c r="E26" s="4" t="s">
        <v>46</v>
      </c>
      <c r="F26" s="4">
        <v>372.94</v>
      </c>
    </row>
    <row r="27" spans="1:6" hidden="1" x14ac:dyDescent="0.2">
      <c r="A27" s="1" t="str">
        <f t="shared" si="0"/>
        <v>1720</v>
      </c>
      <c r="B27" s="1">
        <v>1720</v>
      </c>
      <c r="C27" s="3" t="s">
        <v>44</v>
      </c>
      <c r="D27" s="4" t="s">
        <v>71</v>
      </c>
      <c r="E27" s="4" t="s">
        <v>46</v>
      </c>
      <c r="F27" s="4">
        <v>102.62</v>
      </c>
    </row>
    <row r="28" spans="1:6" hidden="1" x14ac:dyDescent="0.2">
      <c r="A28" s="1" t="str">
        <f t="shared" si="0"/>
        <v>1719</v>
      </c>
      <c r="B28" s="1">
        <v>1719</v>
      </c>
      <c r="C28" s="3" t="s">
        <v>44</v>
      </c>
      <c r="D28" s="4" t="s">
        <v>72</v>
      </c>
      <c r="E28" s="4" t="s">
        <v>46</v>
      </c>
      <c r="F28" s="4">
        <v>124.95</v>
      </c>
    </row>
    <row r="29" spans="1:6" hidden="1" x14ac:dyDescent="0.2">
      <c r="A29" s="1" t="str">
        <f t="shared" si="0"/>
        <v>1706</v>
      </c>
      <c r="B29" s="1">
        <v>1706</v>
      </c>
      <c r="C29" s="3" t="s">
        <v>44</v>
      </c>
      <c r="D29" s="4" t="s">
        <v>73</v>
      </c>
      <c r="E29" s="4" t="s">
        <v>46</v>
      </c>
      <c r="F29" s="4">
        <v>61.23</v>
      </c>
    </row>
    <row r="30" spans="1:6" hidden="1" x14ac:dyDescent="0.2">
      <c r="A30" s="1" t="str">
        <f t="shared" si="0"/>
        <v>1697</v>
      </c>
      <c r="B30" s="1">
        <v>1697</v>
      </c>
      <c r="C30" s="3" t="s">
        <v>44</v>
      </c>
      <c r="D30" s="4" t="s">
        <v>74</v>
      </c>
      <c r="E30" s="4" t="s">
        <v>46</v>
      </c>
      <c r="F30" s="4">
        <v>158.80000000000001</v>
      </c>
    </row>
    <row r="31" spans="1:6" hidden="1" x14ac:dyDescent="0.2">
      <c r="A31" s="1" t="str">
        <f t="shared" si="0"/>
        <v>1691</v>
      </c>
      <c r="B31" s="1">
        <v>1691</v>
      </c>
      <c r="C31" s="3" t="s">
        <v>44</v>
      </c>
      <c r="D31" s="4" t="s">
        <v>75</v>
      </c>
      <c r="E31" s="4" t="s">
        <v>46</v>
      </c>
      <c r="F31" s="4">
        <v>79.17</v>
      </c>
    </row>
    <row r="32" spans="1:6" hidden="1" x14ac:dyDescent="0.2">
      <c r="A32" s="1" t="str">
        <f t="shared" si="0"/>
        <v>1684</v>
      </c>
      <c r="B32" s="1">
        <v>1684</v>
      </c>
      <c r="C32" s="3" t="s">
        <v>44</v>
      </c>
      <c r="D32" s="4" t="s">
        <v>76</v>
      </c>
      <c r="E32" s="4" t="s">
        <v>46</v>
      </c>
      <c r="F32" s="4">
        <v>82.75</v>
      </c>
    </row>
    <row r="33" spans="1:6" hidden="1" x14ac:dyDescent="0.2">
      <c r="A33" s="1" t="str">
        <f t="shared" si="0"/>
        <v>1682</v>
      </c>
      <c r="B33" s="1">
        <v>1682</v>
      </c>
      <c r="C33" s="3" t="s">
        <v>44</v>
      </c>
      <c r="D33" s="4" t="s">
        <v>77</v>
      </c>
      <c r="E33" s="4" t="s">
        <v>46</v>
      </c>
      <c r="F33" s="4">
        <v>251.07</v>
      </c>
    </row>
    <row r="34" spans="1:6" hidden="1" x14ac:dyDescent="0.2">
      <c r="A34" s="1" t="str">
        <f t="shared" ref="A34:A55" si="1">LEFT(RIGHT(D34,LEN(D34)-FIND("[",D34)),LEN(RIGHT(D34,LEN(D34)-FIND("[",D34)))-1)</f>
        <v>1607</v>
      </c>
      <c r="B34" s="1">
        <v>1607</v>
      </c>
      <c r="C34" s="3" t="s">
        <v>44</v>
      </c>
      <c r="D34" s="4" t="s">
        <v>78</v>
      </c>
      <c r="E34" s="4" t="s">
        <v>46</v>
      </c>
      <c r="F34" s="4">
        <v>243.7</v>
      </c>
    </row>
    <row r="35" spans="1:6" hidden="1" x14ac:dyDescent="0.2">
      <c r="A35" s="1" t="str">
        <f t="shared" si="1"/>
        <v>1602</v>
      </c>
      <c r="B35" s="1">
        <v>1602</v>
      </c>
      <c r="C35" s="3" t="s">
        <v>44</v>
      </c>
      <c r="D35" s="4" t="s">
        <v>79</v>
      </c>
      <c r="E35" s="4" t="s">
        <v>46</v>
      </c>
      <c r="F35" s="4">
        <v>1.0900000000000001</v>
      </c>
    </row>
    <row r="36" spans="1:6" hidden="1" x14ac:dyDescent="0.2">
      <c r="A36" s="1" t="str">
        <f t="shared" si="1"/>
        <v>1551</v>
      </c>
      <c r="B36" s="1">
        <v>1551</v>
      </c>
      <c r="C36" s="3" t="s">
        <v>44</v>
      </c>
      <c r="D36" s="4" t="s">
        <v>80</v>
      </c>
      <c r="E36" s="4" t="s">
        <v>46</v>
      </c>
      <c r="F36" s="4">
        <v>1.27</v>
      </c>
    </row>
    <row r="37" spans="1:6" hidden="1" x14ac:dyDescent="0.2">
      <c r="A37" s="1" t="str">
        <f t="shared" si="1"/>
        <v>1550</v>
      </c>
      <c r="B37" s="1">
        <v>1550</v>
      </c>
      <c r="C37" s="3" t="s">
        <v>44</v>
      </c>
      <c r="D37" s="4" t="s">
        <v>81</v>
      </c>
      <c r="E37" s="4" t="s">
        <v>46</v>
      </c>
      <c r="F37" s="4">
        <v>46.16</v>
      </c>
    </row>
    <row r="38" spans="1:6" hidden="1" x14ac:dyDescent="0.2">
      <c r="A38" s="1" t="str">
        <f t="shared" si="1"/>
        <v>1526</v>
      </c>
      <c r="B38" s="1">
        <v>1526</v>
      </c>
      <c r="C38" s="3" t="s">
        <v>44</v>
      </c>
      <c r="D38" s="4" t="s">
        <v>82</v>
      </c>
      <c r="E38" s="4" t="s">
        <v>46</v>
      </c>
      <c r="F38" s="4">
        <v>335.99</v>
      </c>
    </row>
    <row r="39" spans="1:6" hidden="1" x14ac:dyDescent="0.2">
      <c r="A39" s="1" t="str">
        <f t="shared" si="1"/>
        <v>1517</v>
      </c>
      <c r="B39" s="1">
        <v>1517</v>
      </c>
      <c r="C39" s="3" t="s">
        <v>44</v>
      </c>
      <c r="D39" s="4" t="s">
        <v>83</v>
      </c>
      <c r="E39" s="4" t="s">
        <v>46</v>
      </c>
      <c r="F39" s="4">
        <v>331.33</v>
      </c>
    </row>
    <row r="40" spans="1:6" hidden="1" x14ac:dyDescent="0.2">
      <c r="A40" s="1" t="str">
        <f t="shared" si="1"/>
        <v>1516</v>
      </c>
      <c r="B40" s="1">
        <v>1516</v>
      </c>
      <c r="C40" s="3" t="s">
        <v>44</v>
      </c>
      <c r="D40" s="4" t="s">
        <v>84</v>
      </c>
      <c r="E40" s="4" t="s">
        <v>46</v>
      </c>
      <c r="F40" s="4">
        <v>102.56</v>
      </c>
    </row>
    <row r="41" spans="1:6" hidden="1" x14ac:dyDescent="0.2">
      <c r="A41" s="1" t="str">
        <f t="shared" si="1"/>
        <v>1514</v>
      </c>
      <c r="B41" s="1">
        <v>1514</v>
      </c>
      <c r="C41" s="3" t="s">
        <v>44</v>
      </c>
      <c r="D41" s="4" t="s">
        <v>85</v>
      </c>
      <c r="E41" s="4" t="s">
        <v>46</v>
      </c>
      <c r="F41" s="4">
        <v>122.76</v>
      </c>
    </row>
    <row r="42" spans="1:6" hidden="1" x14ac:dyDescent="0.2">
      <c r="A42" s="1" t="str">
        <f t="shared" si="1"/>
        <v>1513</v>
      </c>
      <c r="B42" s="1">
        <v>1513</v>
      </c>
      <c r="C42" s="3" t="s">
        <v>44</v>
      </c>
      <c r="D42" s="4" t="s">
        <v>86</v>
      </c>
      <c r="E42" s="4" t="s">
        <v>46</v>
      </c>
      <c r="F42" s="4">
        <v>0.86</v>
      </c>
    </row>
    <row r="43" spans="1:6" hidden="1" x14ac:dyDescent="0.2">
      <c r="A43" s="1" t="str">
        <f t="shared" si="1"/>
        <v>1512</v>
      </c>
      <c r="B43" s="1">
        <v>1512</v>
      </c>
      <c r="C43" s="3" t="s">
        <v>44</v>
      </c>
      <c r="D43" s="4" t="s">
        <v>87</v>
      </c>
      <c r="E43" s="4" t="s">
        <v>46</v>
      </c>
      <c r="F43" s="4">
        <v>258.32</v>
      </c>
    </row>
    <row r="44" spans="1:6" hidden="1" x14ac:dyDescent="0.2">
      <c r="A44" s="1" t="str">
        <f t="shared" si="1"/>
        <v>1508</v>
      </c>
      <c r="B44" s="1">
        <v>1508</v>
      </c>
      <c r="C44" s="3" t="s">
        <v>44</v>
      </c>
      <c r="D44" s="4" t="s">
        <v>88</v>
      </c>
      <c r="E44" s="4" t="s">
        <v>46</v>
      </c>
      <c r="F44" s="4">
        <v>494.52</v>
      </c>
    </row>
    <row r="45" spans="1:6" hidden="1" x14ac:dyDescent="0.2">
      <c r="A45" s="1" t="str">
        <f t="shared" si="1"/>
        <v>1506</v>
      </c>
      <c r="B45" s="1">
        <v>1506</v>
      </c>
      <c r="C45" s="3" t="s">
        <v>44</v>
      </c>
      <c r="D45" s="4" t="s">
        <v>89</v>
      </c>
      <c r="E45" s="4" t="s">
        <v>46</v>
      </c>
      <c r="F45" s="4">
        <v>206.16</v>
      </c>
    </row>
    <row r="46" spans="1:6" hidden="1" x14ac:dyDescent="0.2">
      <c r="A46" s="1" t="str">
        <f t="shared" si="1"/>
        <v>1495</v>
      </c>
      <c r="B46" s="1">
        <v>1495</v>
      </c>
      <c r="C46" s="3" t="s">
        <v>44</v>
      </c>
      <c r="D46" s="4" t="s">
        <v>90</v>
      </c>
      <c r="E46" s="4" t="s">
        <v>46</v>
      </c>
      <c r="F46" s="4">
        <v>538.49</v>
      </c>
    </row>
    <row r="47" spans="1:6" hidden="1" x14ac:dyDescent="0.2">
      <c r="A47" s="1" t="str">
        <f t="shared" si="1"/>
        <v>1478</v>
      </c>
      <c r="B47" s="1">
        <v>1478</v>
      </c>
      <c r="C47" s="3" t="s">
        <v>44</v>
      </c>
      <c r="D47" s="4" t="s">
        <v>91</v>
      </c>
      <c r="E47" s="4" t="s">
        <v>46</v>
      </c>
      <c r="F47" s="4">
        <v>596.91999999999996</v>
      </c>
    </row>
    <row r="48" spans="1:6" hidden="1" x14ac:dyDescent="0.2">
      <c r="A48" s="1" t="str">
        <f t="shared" si="1"/>
        <v>1474</v>
      </c>
      <c r="B48" s="1">
        <v>1474</v>
      </c>
      <c r="C48" s="3" t="s">
        <v>44</v>
      </c>
      <c r="D48" s="4" t="s">
        <v>92</v>
      </c>
      <c r="E48" s="4" t="s">
        <v>46</v>
      </c>
      <c r="F48" s="4">
        <v>460.9</v>
      </c>
    </row>
    <row r="49" spans="1:6" hidden="1" x14ac:dyDescent="0.2">
      <c r="A49" s="1" t="str">
        <f t="shared" si="1"/>
        <v>1468</v>
      </c>
      <c r="B49" s="1">
        <v>1468</v>
      </c>
      <c r="C49" s="3" t="s">
        <v>44</v>
      </c>
      <c r="D49" s="4" t="s">
        <v>93</v>
      </c>
      <c r="E49" s="4" t="s">
        <v>46</v>
      </c>
      <c r="F49" s="4">
        <v>480.99</v>
      </c>
    </row>
    <row r="50" spans="1:6" hidden="1" x14ac:dyDescent="0.2">
      <c r="A50" s="1" t="str">
        <f t="shared" si="1"/>
        <v>1466</v>
      </c>
      <c r="B50" s="1">
        <v>1466</v>
      </c>
      <c r="C50" s="3" t="s">
        <v>44</v>
      </c>
      <c r="D50" s="4" t="s">
        <v>94</v>
      </c>
      <c r="E50" s="4" t="s">
        <v>46</v>
      </c>
      <c r="F50" s="4">
        <v>1.43</v>
      </c>
    </row>
    <row r="51" spans="1:6" hidden="1" x14ac:dyDescent="0.2">
      <c r="A51" s="1" t="str">
        <f t="shared" si="1"/>
        <v>1459</v>
      </c>
      <c r="B51" s="1">
        <v>1459</v>
      </c>
      <c r="C51" s="3" t="s">
        <v>44</v>
      </c>
      <c r="D51" s="4" t="s">
        <v>95</v>
      </c>
      <c r="E51" s="4" t="s">
        <v>46</v>
      </c>
      <c r="F51" s="4">
        <v>231.1</v>
      </c>
    </row>
    <row r="52" spans="1:6" hidden="1" x14ac:dyDescent="0.2">
      <c r="A52" s="1" t="str">
        <f t="shared" si="1"/>
        <v>1429</v>
      </c>
      <c r="B52" s="1">
        <v>1429</v>
      </c>
      <c r="C52" s="3" t="s">
        <v>44</v>
      </c>
      <c r="D52" s="4" t="s">
        <v>96</v>
      </c>
      <c r="E52" s="4" t="s">
        <v>46</v>
      </c>
      <c r="F52" s="4">
        <v>164.05</v>
      </c>
    </row>
    <row r="53" spans="1:6" hidden="1" x14ac:dyDescent="0.2">
      <c r="A53" s="1" t="str">
        <f t="shared" si="1"/>
        <v>1383</v>
      </c>
      <c r="B53" s="1">
        <v>1383</v>
      </c>
      <c r="C53" s="3" t="s">
        <v>44</v>
      </c>
      <c r="D53" s="4" t="s">
        <v>97</v>
      </c>
      <c r="E53" s="4" t="s">
        <v>46</v>
      </c>
      <c r="F53" s="4">
        <v>372.76</v>
      </c>
    </row>
    <row r="54" spans="1:6" hidden="1" x14ac:dyDescent="0.2">
      <c r="A54" s="1" t="str">
        <f t="shared" si="1"/>
        <v>1286</v>
      </c>
      <c r="B54" s="1">
        <v>1286</v>
      </c>
      <c r="C54" s="3" t="s">
        <v>44</v>
      </c>
      <c r="D54" s="4" t="s">
        <v>98</v>
      </c>
      <c r="E54" s="4" t="s">
        <v>46</v>
      </c>
      <c r="F54" s="4">
        <v>132.6</v>
      </c>
    </row>
    <row r="55" spans="1:6" hidden="1" x14ac:dyDescent="0.2">
      <c r="A55" s="1" t="str">
        <f t="shared" si="1"/>
        <v>217</v>
      </c>
      <c r="B55" s="1">
        <v>217</v>
      </c>
      <c r="C55" s="3" t="s">
        <v>44</v>
      </c>
      <c r="D55" s="4" t="s">
        <v>99</v>
      </c>
      <c r="E55" s="4" t="s">
        <v>46</v>
      </c>
      <c r="F55" s="4">
        <v>254.9</v>
      </c>
    </row>
    <row r="56" spans="1:6" hidden="1" x14ac:dyDescent="0.2">
      <c r="A56" s="1" t="str">
        <f t="shared" ref="A56:A119" si="2">LEFT(RIGHT(D56,LEN(D56)-FIND("[",D56)),LEN(RIGHT(D56,LEN(D56)-FIND("[",D56)))-1)</f>
        <v>4</v>
      </c>
      <c r="B56" s="1">
        <v>4</v>
      </c>
      <c r="C56" s="1" t="s">
        <v>44</v>
      </c>
      <c r="D56" s="1" t="s">
        <v>100</v>
      </c>
      <c r="E56" s="1" t="s">
        <v>46</v>
      </c>
      <c r="F56" s="1">
        <v>113.91</v>
      </c>
    </row>
    <row r="57" spans="1:6" hidden="1" x14ac:dyDescent="0.2">
      <c r="A57" s="1" t="str">
        <f t="shared" si="2"/>
        <v>2015</v>
      </c>
      <c r="B57" s="1">
        <v>2015</v>
      </c>
      <c r="C57" s="1" t="s">
        <v>101</v>
      </c>
      <c r="D57" s="1" t="s">
        <v>102</v>
      </c>
      <c r="E57" s="1" t="s">
        <v>46</v>
      </c>
      <c r="F57" s="1">
        <v>51.93</v>
      </c>
    </row>
    <row r="58" spans="1:6" hidden="1" x14ac:dyDescent="0.2">
      <c r="A58" s="1" t="str">
        <f t="shared" si="2"/>
        <v>2012</v>
      </c>
      <c r="B58" s="1">
        <v>2012</v>
      </c>
      <c r="C58" s="1" t="s">
        <v>101</v>
      </c>
      <c r="D58" s="1" t="s">
        <v>103</v>
      </c>
      <c r="E58" s="1" t="s">
        <v>46</v>
      </c>
      <c r="F58" s="1">
        <v>42.01</v>
      </c>
    </row>
    <row r="59" spans="1:6" hidden="1" x14ac:dyDescent="0.2">
      <c r="A59" s="1" t="str">
        <f t="shared" si="2"/>
        <v>2011</v>
      </c>
      <c r="B59" s="1">
        <v>2011</v>
      </c>
      <c r="C59" s="1" t="s">
        <v>101</v>
      </c>
      <c r="D59" s="1" t="s">
        <v>104</v>
      </c>
      <c r="E59" s="1" t="s">
        <v>46</v>
      </c>
      <c r="F59" s="1">
        <v>48.38</v>
      </c>
    </row>
    <row r="60" spans="1:6" hidden="1" x14ac:dyDescent="0.2">
      <c r="A60" s="1" t="str">
        <f t="shared" si="2"/>
        <v>2009</v>
      </c>
      <c r="B60" s="1">
        <v>2009</v>
      </c>
      <c r="C60" s="1" t="s">
        <v>101</v>
      </c>
      <c r="D60" s="1" t="s">
        <v>105</v>
      </c>
      <c r="E60" s="1" t="s">
        <v>46</v>
      </c>
      <c r="F60" s="1">
        <v>88.07</v>
      </c>
    </row>
    <row r="61" spans="1:6" hidden="1" x14ac:dyDescent="0.2">
      <c r="A61" s="1" t="str">
        <f t="shared" si="2"/>
        <v>2007</v>
      </c>
      <c r="B61" s="1">
        <v>2007</v>
      </c>
      <c r="C61" s="1" t="s">
        <v>101</v>
      </c>
      <c r="D61" s="1" t="s">
        <v>106</v>
      </c>
      <c r="E61" s="1" t="s">
        <v>46</v>
      </c>
      <c r="F61" s="1">
        <v>182.71</v>
      </c>
    </row>
    <row r="62" spans="1:6" hidden="1" x14ac:dyDescent="0.2">
      <c r="A62" s="1" t="str">
        <f t="shared" si="2"/>
        <v>1998</v>
      </c>
      <c r="B62" s="1">
        <v>1998</v>
      </c>
      <c r="C62" s="1" t="s">
        <v>101</v>
      </c>
      <c r="D62" s="1" t="s">
        <v>107</v>
      </c>
      <c r="E62" s="1" t="s">
        <v>46</v>
      </c>
      <c r="F62" s="1">
        <v>252.54</v>
      </c>
    </row>
    <row r="63" spans="1:6" hidden="1" x14ac:dyDescent="0.2">
      <c r="A63" s="1" t="str">
        <f t="shared" si="2"/>
        <v>1997</v>
      </c>
      <c r="B63" s="1">
        <v>1997</v>
      </c>
      <c r="C63" s="1" t="s">
        <v>101</v>
      </c>
      <c r="D63" s="1" t="s">
        <v>108</v>
      </c>
      <c r="E63" s="1" t="s">
        <v>46</v>
      </c>
      <c r="F63" s="1">
        <v>237.77</v>
      </c>
    </row>
    <row r="64" spans="1:6" hidden="1" x14ac:dyDescent="0.2">
      <c r="A64" s="1" t="str">
        <f t="shared" si="2"/>
        <v>1995</v>
      </c>
      <c r="B64" s="1">
        <v>1995</v>
      </c>
      <c r="C64" s="1" t="s">
        <v>101</v>
      </c>
      <c r="D64" s="1" t="s">
        <v>109</v>
      </c>
      <c r="E64" s="1" t="s">
        <v>46</v>
      </c>
      <c r="F64" s="1">
        <v>68.33</v>
      </c>
    </row>
    <row r="65" spans="1:6" hidden="1" x14ac:dyDescent="0.2">
      <c r="A65" s="1" t="str">
        <f t="shared" si="2"/>
        <v>1994</v>
      </c>
      <c r="B65" s="1">
        <v>1994</v>
      </c>
      <c r="C65" s="1" t="s">
        <v>101</v>
      </c>
      <c r="D65" s="1" t="s">
        <v>110</v>
      </c>
      <c r="E65" s="1" t="s">
        <v>46</v>
      </c>
      <c r="F65" s="1">
        <v>170.76</v>
      </c>
    </row>
    <row r="66" spans="1:6" x14ac:dyDescent="0.2">
      <c r="A66" s="1" t="str">
        <f t="shared" si="2"/>
        <v>1993</v>
      </c>
      <c r="B66" s="1">
        <v>1993</v>
      </c>
      <c r="C66" s="1" t="s">
        <v>101</v>
      </c>
      <c r="D66" s="1" t="s">
        <v>111</v>
      </c>
      <c r="E66" s="1" t="s">
        <v>46</v>
      </c>
      <c r="F66" s="1">
        <v>38.96</v>
      </c>
    </row>
    <row r="67" spans="1:6" hidden="1" x14ac:dyDescent="0.2">
      <c r="A67" s="1" t="str">
        <f t="shared" si="2"/>
        <v>1992</v>
      </c>
      <c r="B67" s="1">
        <v>1992</v>
      </c>
      <c r="C67" s="1" t="s">
        <v>101</v>
      </c>
      <c r="D67" s="1" t="s">
        <v>112</v>
      </c>
      <c r="E67" s="1" t="s">
        <v>46</v>
      </c>
      <c r="F67" s="1">
        <v>246.65</v>
      </c>
    </row>
    <row r="68" spans="1:6" hidden="1" x14ac:dyDescent="0.2">
      <c r="A68" s="1" t="str">
        <f t="shared" si="2"/>
        <v>1872</v>
      </c>
      <c r="B68" s="1">
        <v>1872</v>
      </c>
      <c r="C68" s="1" t="s">
        <v>101</v>
      </c>
      <c r="D68" s="1" t="s">
        <v>113</v>
      </c>
      <c r="E68" s="1" t="s">
        <v>46</v>
      </c>
      <c r="F68" s="1">
        <v>106.76</v>
      </c>
    </row>
    <row r="69" spans="1:6" hidden="1" x14ac:dyDescent="0.2">
      <c r="A69" s="1" t="str">
        <f t="shared" si="2"/>
        <v>1871</v>
      </c>
      <c r="B69" s="1">
        <v>1871</v>
      </c>
      <c r="C69" s="1" t="s">
        <v>101</v>
      </c>
      <c r="D69" s="1" t="s">
        <v>114</v>
      </c>
      <c r="E69" s="1" t="s">
        <v>46</v>
      </c>
      <c r="F69" s="1">
        <v>540.59</v>
      </c>
    </row>
    <row r="70" spans="1:6" hidden="1" x14ac:dyDescent="0.2">
      <c r="A70" s="1" t="str">
        <f t="shared" si="2"/>
        <v>1869</v>
      </c>
      <c r="B70" s="1">
        <v>1869</v>
      </c>
      <c r="C70" s="1" t="s">
        <v>101</v>
      </c>
      <c r="D70" s="1" t="s">
        <v>115</v>
      </c>
      <c r="E70" s="1" t="s">
        <v>46</v>
      </c>
      <c r="F70" s="1">
        <v>273.29000000000002</v>
      </c>
    </row>
    <row r="71" spans="1:6" hidden="1" x14ac:dyDescent="0.2">
      <c r="A71" s="1" t="str">
        <f t="shared" si="2"/>
        <v>1868</v>
      </c>
      <c r="B71" s="1">
        <v>1868</v>
      </c>
      <c r="C71" s="1" t="s">
        <v>101</v>
      </c>
      <c r="D71" s="1" t="s">
        <v>116</v>
      </c>
      <c r="E71" s="1" t="s">
        <v>46</v>
      </c>
      <c r="F71" s="1">
        <v>86.31</v>
      </c>
    </row>
    <row r="72" spans="1:6" hidden="1" x14ac:dyDescent="0.2">
      <c r="A72" s="1" t="str">
        <f t="shared" si="2"/>
        <v>1864</v>
      </c>
      <c r="B72" s="1">
        <v>1864</v>
      </c>
      <c r="C72" s="1" t="s">
        <v>101</v>
      </c>
      <c r="D72" s="1" t="s">
        <v>117</v>
      </c>
      <c r="E72" s="1" t="s">
        <v>46</v>
      </c>
      <c r="F72" s="1">
        <v>77.19</v>
      </c>
    </row>
    <row r="73" spans="1:6" hidden="1" x14ac:dyDescent="0.2">
      <c r="A73" s="1" t="str">
        <f t="shared" si="2"/>
        <v>1824</v>
      </c>
      <c r="B73" s="1">
        <v>1824</v>
      </c>
      <c r="C73" s="1" t="s">
        <v>101</v>
      </c>
      <c r="D73" s="1" t="s">
        <v>118</v>
      </c>
      <c r="E73" s="1" t="s">
        <v>46</v>
      </c>
      <c r="F73" s="1">
        <v>114.74</v>
      </c>
    </row>
    <row r="74" spans="1:6" x14ac:dyDescent="0.2">
      <c r="A74" s="1" t="str">
        <f t="shared" si="2"/>
        <v>1821</v>
      </c>
      <c r="B74" s="1">
        <v>1821</v>
      </c>
      <c r="C74" s="1" t="s">
        <v>101</v>
      </c>
      <c r="D74" s="1" t="s">
        <v>119</v>
      </c>
      <c r="E74" s="1" t="s">
        <v>46</v>
      </c>
      <c r="F74" s="1">
        <v>38.1</v>
      </c>
    </row>
    <row r="75" spans="1:6" hidden="1" x14ac:dyDescent="0.2">
      <c r="A75" s="1" t="str">
        <f t="shared" si="2"/>
        <v>1819</v>
      </c>
      <c r="B75" s="1">
        <v>1819</v>
      </c>
      <c r="C75" s="1" t="s">
        <v>101</v>
      </c>
      <c r="D75" s="1" t="s">
        <v>120</v>
      </c>
      <c r="E75" s="1" t="s">
        <v>46</v>
      </c>
      <c r="F75" s="1">
        <v>46.16</v>
      </c>
    </row>
    <row r="76" spans="1:6" hidden="1" x14ac:dyDescent="0.2">
      <c r="A76" s="1" t="str">
        <f t="shared" si="2"/>
        <v>1818</v>
      </c>
      <c r="B76" s="1">
        <v>1818</v>
      </c>
      <c r="C76" s="1" t="s">
        <v>101</v>
      </c>
      <c r="D76" s="1" t="s">
        <v>121</v>
      </c>
      <c r="E76" s="1" t="s">
        <v>46</v>
      </c>
      <c r="F76" s="1">
        <v>49.2</v>
      </c>
    </row>
    <row r="77" spans="1:6" hidden="1" x14ac:dyDescent="0.2">
      <c r="A77" s="1" t="str">
        <f t="shared" si="2"/>
        <v>1816</v>
      </c>
      <c r="B77" s="1">
        <v>1816</v>
      </c>
      <c r="C77" s="1" t="s">
        <v>101</v>
      </c>
      <c r="D77" s="1" t="s">
        <v>122</v>
      </c>
      <c r="E77" s="1" t="s">
        <v>46</v>
      </c>
      <c r="F77" s="1">
        <v>70.73</v>
      </c>
    </row>
    <row r="78" spans="1:6" hidden="1" x14ac:dyDescent="0.2">
      <c r="A78" s="1" t="str">
        <f t="shared" si="2"/>
        <v>1813</v>
      </c>
      <c r="B78" s="1">
        <v>1813</v>
      </c>
      <c r="C78" s="1" t="s">
        <v>101</v>
      </c>
      <c r="D78" s="1" t="s">
        <v>123</v>
      </c>
      <c r="E78" s="1" t="s">
        <v>46</v>
      </c>
      <c r="F78" s="1">
        <v>49.05</v>
      </c>
    </row>
    <row r="79" spans="1:6" x14ac:dyDescent="0.2">
      <c r="A79" s="1" t="str">
        <f t="shared" si="2"/>
        <v>1809</v>
      </c>
      <c r="B79" s="1">
        <v>1809</v>
      </c>
      <c r="C79" s="1" t="s">
        <v>101</v>
      </c>
      <c r="D79" s="1" t="s">
        <v>124</v>
      </c>
      <c r="E79" s="1" t="s">
        <v>46</v>
      </c>
      <c r="F79" s="1">
        <v>38.729999999999997</v>
      </c>
    </row>
    <row r="80" spans="1:6" x14ac:dyDescent="0.2">
      <c r="A80" s="1" t="str">
        <f t="shared" si="2"/>
        <v>1803</v>
      </c>
      <c r="B80" s="1">
        <v>1803</v>
      </c>
      <c r="C80" s="1" t="s">
        <v>101</v>
      </c>
      <c r="D80" s="1" t="s">
        <v>125</v>
      </c>
      <c r="E80" s="1" t="s">
        <v>46</v>
      </c>
      <c r="F80" s="1">
        <v>38.17</v>
      </c>
    </row>
    <row r="81" spans="1:6" hidden="1" x14ac:dyDescent="0.2">
      <c r="A81" s="1" t="str">
        <f t="shared" si="2"/>
        <v>1801</v>
      </c>
      <c r="B81" s="1">
        <v>1801</v>
      </c>
      <c r="C81" s="1" t="s">
        <v>101</v>
      </c>
      <c r="D81" s="1" t="s">
        <v>126</v>
      </c>
      <c r="E81" s="1" t="s">
        <v>46</v>
      </c>
      <c r="F81" s="1">
        <v>141.69999999999999</v>
      </c>
    </row>
    <row r="82" spans="1:6" hidden="1" x14ac:dyDescent="0.2">
      <c r="A82" s="1" t="str">
        <f t="shared" si="2"/>
        <v>1796</v>
      </c>
      <c r="B82" s="1">
        <v>1796</v>
      </c>
      <c r="C82" s="1" t="s">
        <v>101</v>
      </c>
      <c r="D82" s="1" t="s">
        <v>127</v>
      </c>
      <c r="E82" s="1" t="s">
        <v>46</v>
      </c>
      <c r="F82" s="1">
        <v>77.94</v>
      </c>
    </row>
    <row r="83" spans="1:6" x14ac:dyDescent="0.2">
      <c r="A83" s="1" t="str">
        <f t="shared" si="2"/>
        <v>1793</v>
      </c>
      <c r="B83" s="1">
        <v>1793</v>
      </c>
      <c r="C83" s="1" t="s">
        <v>101</v>
      </c>
      <c r="D83" s="1" t="s">
        <v>128</v>
      </c>
      <c r="E83" s="1" t="s">
        <v>46</v>
      </c>
      <c r="F83" s="1">
        <v>37.01</v>
      </c>
    </row>
    <row r="84" spans="1:6" hidden="1" x14ac:dyDescent="0.2">
      <c r="A84" s="1" t="str">
        <f t="shared" si="2"/>
        <v>1792</v>
      </c>
      <c r="B84" s="1">
        <v>1792</v>
      </c>
      <c r="C84" s="1" t="s">
        <v>101</v>
      </c>
      <c r="D84" s="1" t="s">
        <v>129</v>
      </c>
      <c r="E84" s="1" t="s">
        <v>46</v>
      </c>
      <c r="F84" s="1">
        <v>105.04</v>
      </c>
    </row>
    <row r="85" spans="1:6" hidden="1" x14ac:dyDescent="0.2">
      <c r="A85" s="1" t="str">
        <f t="shared" si="2"/>
        <v>1790</v>
      </c>
      <c r="B85" s="1">
        <v>1790</v>
      </c>
      <c r="C85" s="1" t="s">
        <v>101</v>
      </c>
      <c r="D85" s="1" t="s">
        <v>130</v>
      </c>
      <c r="E85" s="1" t="s">
        <v>46</v>
      </c>
      <c r="F85" s="1">
        <v>91.76</v>
      </c>
    </row>
    <row r="86" spans="1:6" hidden="1" x14ac:dyDescent="0.2">
      <c r="A86" s="1" t="str">
        <f t="shared" si="2"/>
        <v>1788</v>
      </c>
      <c r="B86" s="1">
        <v>1788</v>
      </c>
      <c r="C86" s="1" t="s">
        <v>101</v>
      </c>
      <c r="D86" s="1" t="s">
        <v>131</v>
      </c>
      <c r="E86" s="1" t="s">
        <v>46</v>
      </c>
      <c r="F86" s="1">
        <v>104.88</v>
      </c>
    </row>
    <row r="87" spans="1:6" hidden="1" x14ac:dyDescent="0.2">
      <c r="A87" s="1" t="str">
        <f t="shared" si="2"/>
        <v>1777</v>
      </c>
      <c r="B87" s="1">
        <v>1777</v>
      </c>
      <c r="C87" s="1" t="s">
        <v>101</v>
      </c>
      <c r="D87" s="1" t="s">
        <v>132</v>
      </c>
      <c r="E87" s="1" t="s">
        <v>46</v>
      </c>
      <c r="F87" s="1">
        <v>93.51</v>
      </c>
    </row>
    <row r="88" spans="1:6" hidden="1" x14ac:dyDescent="0.2">
      <c r="A88" s="1" t="str">
        <f t="shared" si="2"/>
        <v>1776</v>
      </c>
      <c r="B88" s="1">
        <v>1776</v>
      </c>
      <c r="C88" s="1" t="s">
        <v>101</v>
      </c>
      <c r="D88" s="1" t="s">
        <v>133</v>
      </c>
      <c r="E88" s="1" t="s">
        <v>46</v>
      </c>
      <c r="F88" s="1">
        <v>93.8</v>
      </c>
    </row>
    <row r="89" spans="1:6" hidden="1" x14ac:dyDescent="0.2">
      <c r="A89" s="1" t="str">
        <f t="shared" si="2"/>
        <v>1732</v>
      </c>
      <c r="B89" s="1">
        <v>1732</v>
      </c>
      <c r="C89" s="1" t="s">
        <v>101</v>
      </c>
      <c r="D89" s="1" t="s">
        <v>134</v>
      </c>
      <c r="E89" s="1" t="s">
        <v>46</v>
      </c>
      <c r="F89" s="1">
        <v>216.9</v>
      </c>
    </row>
    <row r="90" spans="1:6" hidden="1" x14ac:dyDescent="0.2">
      <c r="A90" s="1" t="str">
        <f t="shared" si="2"/>
        <v>1731</v>
      </c>
      <c r="B90" s="1">
        <v>1731</v>
      </c>
      <c r="C90" s="1" t="s">
        <v>101</v>
      </c>
      <c r="D90" s="1" t="s">
        <v>135</v>
      </c>
      <c r="E90" s="1" t="s">
        <v>46</v>
      </c>
      <c r="F90" s="1">
        <v>305.69</v>
      </c>
    </row>
    <row r="91" spans="1:6" hidden="1" x14ac:dyDescent="0.2">
      <c r="A91" s="1" t="str">
        <f t="shared" si="2"/>
        <v>1709</v>
      </c>
      <c r="B91" s="1">
        <v>1709</v>
      </c>
      <c r="C91" s="1" t="s">
        <v>101</v>
      </c>
      <c r="D91" s="1" t="s">
        <v>136</v>
      </c>
      <c r="E91" s="1" t="s">
        <v>46</v>
      </c>
      <c r="F91" s="1">
        <v>71.739999999999995</v>
      </c>
    </row>
    <row r="92" spans="1:6" hidden="1" x14ac:dyDescent="0.2">
      <c r="A92" s="1" t="str">
        <f t="shared" si="2"/>
        <v>1708</v>
      </c>
      <c r="B92" s="1">
        <v>1708</v>
      </c>
      <c r="C92" s="1" t="s">
        <v>101</v>
      </c>
      <c r="D92" s="1" t="s">
        <v>137</v>
      </c>
      <c r="E92" s="1" t="s">
        <v>46</v>
      </c>
      <c r="F92" s="1">
        <v>52.14</v>
      </c>
    </row>
    <row r="93" spans="1:6" hidden="1" x14ac:dyDescent="0.2">
      <c r="A93" s="1" t="str">
        <f t="shared" si="2"/>
        <v>1707</v>
      </c>
      <c r="B93" s="1">
        <v>1707</v>
      </c>
      <c r="C93" s="1" t="s">
        <v>101</v>
      </c>
      <c r="D93" s="1" t="s">
        <v>138</v>
      </c>
      <c r="E93" s="1" t="s">
        <v>46</v>
      </c>
      <c r="F93" s="1">
        <v>44.12</v>
      </c>
    </row>
    <row r="94" spans="1:6" hidden="1" x14ac:dyDescent="0.2">
      <c r="A94" s="1" t="str">
        <f t="shared" si="2"/>
        <v>1704</v>
      </c>
      <c r="B94" s="1">
        <v>1704</v>
      </c>
      <c r="C94" s="1" t="s">
        <v>101</v>
      </c>
      <c r="D94" s="1" t="s">
        <v>139</v>
      </c>
      <c r="E94" s="1" t="s">
        <v>46</v>
      </c>
      <c r="F94" s="1">
        <v>53.43</v>
      </c>
    </row>
    <row r="95" spans="1:6" hidden="1" x14ac:dyDescent="0.2">
      <c r="A95" s="1" t="str">
        <f t="shared" si="2"/>
        <v>1699</v>
      </c>
      <c r="B95" s="1">
        <v>1699</v>
      </c>
      <c r="C95" s="1" t="s">
        <v>101</v>
      </c>
      <c r="D95" s="1" t="s">
        <v>140</v>
      </c>
      <c r="E95" s="1" t="s">
        <v>46</v>
      </c>
      <c r="F95" s="1">
        <v>48.6</v>
      </c>
    </row>
    <row r="96" spans="1:6" hidden="1" x14ac:dyDescent="0.2">
      <c r="A96" s="1" t="str">
        <f t="shared" si="2"/>
        <v>1686</v>
      </c>
      <c r="B96" s="1">
        <v>1686</v>
      </c>
      <c r="C96" s="1" t="s">
        <v>101</v>
      </c>
      <c r="D96" s="1" t="s">
        <v>141</v>
      </c>
      <c r="E96" s="1" t="s">
        <v>46</v>
      </c>
      <c r="F96" s="1">
        <v>102.12</v>
      </c>
    </row>
    <row r="97" spans="1:6" hidden="1" x14ac:dyDescent="0.2">
      <c r="A97" s="1" t="str">
        <f t="shared" si="2"/>
        <v>1681</v>
      </c>
      <c r="B97" s="1">
        <v>1681</v>
      </c>
      <c r="C97" s="1" t="s">
        <v>101</v>
      </c>
      <c r="D97" s="1" t="s">
        <v>142</v>
      </c>
      <c r="E97" s="1" t="s">
        <v>46</v>
      </c>
      <c r="F97" s="1">
        <v>190.16</v>
      </c>
    </row>
    <row r="98" spans="1:6" hidden="1" x14ac:dyDescent="0.2">
      <c r="A98" s="1" t="str">
        <f t="shared" si="2"/>
        <v>1680</v>
      </c>
      <c r="B98" s="1">
        <v>1680</v>
      </c>
      <c r="C98" s="1" t="s">
        <v>101</v>
      </c>
      <c r="D98" s="1" t="s">
        <v>143</v>
      </c>
      <c r="E98" s="1" t="s">
        <v>46</v>
      </c>
      <c r="F98" s="1">
        <v>101.75</v>
      </c>
    </row>
    <row r="99" spans="1:6" hidden="1" x14ac:dyDescent="0.2">
      <c r="A99" s="1" t="str">
        <f t="shared" si="2"/>
        <v>1678</v>
      </c>
      <c r="B99" s="1">
        <v>1678</v>
      </c>
      <c r="C99" s="1" t="s">
        <v>101</v>
      </c>
      <c r="D99" s="1" t="s">
        <v>144</v>
      </c>
      <c r="E99" s="1" t="s">
        <v>46</v>
      </c>
      <c r="F99" s="1">
        <v>102.13</v>
      </c>
    </row>
    <row r="100" spans="1:6" hidden="1" x14ac:dyDescent="0.2">
      <c r="A100" s="1" t="str">
        <f t="shared" si="2"/>
        <v>1677</v>
      </c>
      <c r="B100" s="1">
        <v>1677</v>
      </c>
      <c r="C100" s="1" t="s">
        <v>101</v>
      </c>
      <c r="D100" s="1" t="s">
        <v>145</v>
      </c>
      <c r="E100" s="1" t="s">
        <v>46</v>
      </c>
      <c r="F100" s="1">
        <v>195.16</v>
      </c>
    </row>
    <row r="101" spans="1:6" hidden="1" x14ac:dyDescent="0.2">
      <c r="A101" s="1" t="str">
        <f t="shared" si="2"/>
        <v>1676</v>
      </c>
      <c r="B101" s="1">
        <v>1676</v>
      </c>
      <c r="C101" s="1" t="s">
        <v>101</v>
      </c>
      <c r="D101" s="1" t="s">
        <v>146</v>
      </c>
      <c r="E101" s="1" t="s">
        <v>46</v>
      </c>
      <c r="F101" s="1">
        <v>46.42</v>
      </c>
    </row>
    <row r="102" spans="1:6" hidden="1" x14ac:dyDescent="0.2">
      <c r="A102" s="1" t="str">
        <f t="shared" si="2"/>
        <v>1622</v>
      </c>
      <c r="B102" s="1">
        <v>1622</v>
      </c>
      <c r="C102" s="1" t="s">
        <v>101</v>
      </c>
      <c r="D102" s="1" t="s">
        <v>147</v>
      </c>
      <c r="E102" s="1" t="s">
        <v>46</v>
      </c>
      <c r="F102" s="1">
        <v>106.53</v>
      </c>
    </row>
    <row r="103" spans="1:6" hidden="1" x14ac:dyDescent="0.2">
      <c r="A103" s="1" t="str">
        <f t="shared" si="2"/>
        <v>1620</v>
      </c>
      <c r="B103" s="1">
        <v>1620</v>
      </c>
      <c r="C103" s="1" t="s">
        <v>101</v>
      </c>
      <c r="D103" s="1" t="s">
        <v>148</v>
      </c>
      <c r="E103" s="1" t="s">
        <v>46</v>
      </c>
      <c r="F103" s="1">
        <v>113.4</v>
      </c>
    </row>
    <row r="104" spans="1:6" hidden="1" x14ac:dyDescent="0.2">
      <c r="A104" s="1" t="str">
        <f t="shared" si="2"/>
        <v>1618</v>
      </c>
      <c r="B104" s="1">
        <v>1618</v>
      </c>
      <c r="C104" s="1" t="s">
        <v>101</v>
      </c>
      <c r="D104" s="1" t="s">
        <v>149</v>
      </c>
      <c r="E104" s="1" t="s">
        <v>46</v>
      </c>
      <c r="F104" s="1">
        <v>271.64999999999998</v>
      </c>
    </row>
    <row r="105" spans="1:6" hidden="1" x14ac:dyDescent="0.2">
      <c r="A105" s="1" t="str">
        <f t="shared" si="2"/>
        <v>1600</v>
      </c>
      <c r="B105" s="1">
        <v>1600</v>
      </c>
      <c r="C105" s="1" t="s">
        <v>101</v>
      </c>
      <c r="D105" s="1" t="s">
        <v>150</v>
      </c>
      <c r="E105" s="1" t="s">
        <v>46</v>
      </c>
      <c r="F105" s="1">
        <v>116.78</v>
      </c>
    </row>
    <row r="106" spans="1:6" hidden="1" x14ac:dyDescent="0.2">
      <c r="A106" s="1" t="str">
        <f t="shared" si="2"/>
        <v>1597</v>
      </c>
      <c r="B106" s="1">
        <v>1597</v>
      </c>
      <c r="C106" s="1" t="s">
        <v>101</v>
      </c>
      <c r="D106" s="1" t="s">
        <v>151</v>
      </c>
      <c r="E106" s="1" t="s">
        <v>46</v>
      </c>
      <c r="F106" s="1">
        <v>117.29</v>
      </c>
    </row>
    <row r="107" spans="1:6" hidden="1" x14ac:dyDescent="0.2">
      <c r="A107" s="1" t="str">
        <f t="shared" si="2"/>
        <v>1595</v>
      </c>
      <c r="B107" s="1">
        <v>1595</v>
      </c>
      <c r="C107" s="1" t="s">
        <v>101</v>
      </c>
      <c r="D107" s="1" t="s">
        <v>152</v>
      </c>
      <c r="E107" s="1" t="s">
        <v>46</v>
      </c>
      <c r="F107" s="1">
        <v>126.11</v>
      </c>
    </row>
    <row r="108" spans="1:6" hidden="1" x14ac:dyDescent="0.2">
      <c r="A108" s="1" t="str">
        <f t="shared" si="2"/>
        <v>1593</v>
      </c>
      <c r="B108" s="1">
        <v>1593</v>
      </c>
      <c r="C108" s="1" t="s">
        <v>101</v>
      </c>
      <c r="D108" s="1" t="s">
        <v>153</v>
      </c>
      <c r="E108" s="1" t="s">
        <v>46</v>
      </c>
      <c r="F108" s="1">
        <v>103.67</v>
      </c>
    </row>
    <row r="109" spans="1:6" hidden="1" x14ac:dyDescent="0.2">
      <c r="A109" s="1" t="str">
        <f t="shared" si="2"/>
        <v>1591</v>
      </c>
      <c r="B109" s="1">
        <v>1591</v>
      </c>
      <c r="C109" s="1" t="s">
        <v>101</v>
      </c>
      <c r="D109" s="1" t="s">
        <v>154</v>
      </c>
      <c r="E109" s="1" t="s">
        <v>46</v>
      </c>
      <c r="F109" s="1">
        <v>122.4</v>
      </c>
    </row>
    <row r="110" spans="1:6" hidden="1" x14ac:dyDescent="0.2">
      <c r="A110" s="1" t="str">
        <f t="shared" si="2"/>
        <v>1587</v>
      </c>
      <c r="B110" s="1">
        <v>1587</v>
      </c>
      <c r="C110" s="1" t="s">
        <v>101</v>
      </c>
      <c r="D110" s="1" t="s">
        <v>155</v>
      </c>
      <c r="E110" s="1" t="s">
        <v>46</v>
      </c>
      <c r="F110" s="1">
        <v>129.27000000000001</v>
      </c>
    </row>
    <row r="111" spans="1:6" hidden="1" x14ac:dyDescent="0.2">
      <c r="A111" s="1" t="str">
        <f t="shared" si="2"/>
        <v>1583</v>
      </c>
      <c r="B111" s="1">
        <v>1583</v>
      </c>
      <c r="C111" s="1" t="s">
        <v>101</v>
      </c>
      <c r="D111" s="1" t="s">
        <v>156</v>
      </c>
      <c r="E111" s="1" t="s">
        <v>46</v>
      </c>
      <c r="F111" s="1">
        <v>142.66</v>
      </c>
    </row>
    <row r="112" spans="1:6" hidden="1" x14ac:dyDescent="0.2">
      <c r="A112" s="1" t="str">
        <f t="shared" si="2"/>
        <v>1578</v>
      </c>
      <c r="B112" s="1">
        <v>1578</v>
      </c>
      <c r="C112" s="1" t="s">
        <v>101</v>
      </c>
      <c r="D112" s="1" t="s">
        <v>157</v>
      </c>
      <c r="E112" s="1" t="s">
        <v>46</v>
      </c>
      <c r="F112" s="1">
        <v>135.86000000000001</v>
      </c>
    </row>
    <row r="113" spans="1:6" hidden="1" x14ac:dyDescent="0.2">
      <c r="A113" s="1" t="str">
        <f t="shared" si="2"/>
        <v>1518</v>
      </c>
      <c r="B113" s="1">
        <v>1518</v>
      </c>
      <c r="C113" s="1" t="s">
        <v>101</v>
      </c>
      <c r="D113" s="1" t="s">
        <v>158</v>
      </c>
      <c r="E113" s="1" t="s">
        <v>46</v>
      </c>
      <c r="F113" s="1">
        <v>241.39</v>
      </c>
    </row>
    <row r="114" spans="1:6" hidden="1" x14ac:dyDescent="0.2">
      <c r="A114" s="1" t="str">
        <f t="shared" si="2"/>
        <v>1515</v>
      </c>
      <c r="B114" s="1">
        <v>1515</v>
      </c>
      <c r="C114" s="1" t="s">
        <v>101</v>
      </c>
      <c r="D114" s="1" t="s">
        <v>159</v>
      </c>
      <c r="E114" s="1" t="s">
        <v>46</v>
      </c>
      <c r="F114" s="1">
        <v>341.14</v>
      </c>
    </row>
    <row r="115" spans="1:6" hidden="1" x14ac:dyDescent="0.2">
      <c r="A115" s="1" t="str">
        <f t="shared" si="2"/>
        <v>1511</v>
      </c>
      <c r="B115" s="1">
        <v>1511</v>
      </c>
      <c r="C115" s="1" t="s">
        <v>101</v>
      </c>
      <c r="D115" s="1" t="s">
        <v>160</v>
      </c>
      <c r="E115" s="1" t="s">
        <v>46</v>
      </c>
      <c r="F115" s="1">
        <v>784.15</v>
      </c>
    </row>
    <row r="116" spans="1:6" hidden="1" x14ac:dyDescent="0.2">
      <c r="A116" s="1" t="str">
        <f t="shared" si="2"/>
        <v>1510</v>
      </c>
      <c r="B116" s="1">
        <v>1510</v>
      </c>
      <c r="C116" s="1" t="s">
        <v>101</v>
      </c>
      <c r="D116" s="1" t="s">
        <v>161</v>
      </c>
      <c r="E116" s="1" t="s">
        <v>46</v>
      </c>
      <c r="F116" s="1">
        <v>541.22</v>
      </c>
    </row>
    <row r="117" spans="1:6" hidden="1" x14ac:dyDescent="0.2">
      <c r="A117" s="1" t="str">
        <f t="shared" si="2"/>
        <v>1509</v>
      </c>
      <c r="B117" s="1">
        <v>1509</v>
      </c>
      <c r="C117" s="1" t="s">
        <v>101</v>
      </c>
      <c r="D117" s="1" t="s">
        <v>162</v>
      </c>
      <c r="E117" s="1" t="s">
        <v>46</v>
      </c>
      <c r="F117" s="1">
        <v>772.21</v>
      </c>
    </row>
    <row r="118" spans="1:6" hidden="1" x14ac:dyDescent="0.2">
      <c r="A118" s="1" t="str">
        <f t="shared" si="2"/>
        <v>1504</v>
      </c>
      <c r="B118" s="1">
        <v>1504</v>
      </c>
      <c r="C118" s="1" t="s">
        <v>101</v>
      </c>
      <c r="D118" s="1" t="s">
        <v>163</v>
      </c>
      <c r="E118" s="1" t="s">
        <v>46</v>
      </c>
      <c r="F118" s="1">
        <v>191.29</v>
      </c>
    </row>
    <row r="119" spans="1:6" hidden="1" x14ac:dyDescent="0.2">
      <c r="A119" s="1" t="str">
        <f t="shared" si="2"/>
        <v>1502</v>
      </c>
      <c r="B119" s="1">
        <v>1502</v>
      </c>
      <c r="C119" s="1" t="s">
        <v>101</v>
      </c>
      <c r="D119" s="1" t="s">
        <v>164</v>
      </c>
      <c r="E119" s="1" t="s">
        <v>46</v>
      </c>
      <c r="F119" s="1">
        <v>269.31</v>
      </c>
    </row>
    <row r="120" spans="1:6" hidden="1" x14ac:dyDescent="0.2">
      <c r="A120" s="1" t="str">
        <f t="shared" ref="A120:A135" si="3">LEFT(RIGHT(D120,LEN(D120)-FIND("[",D120)),LEN(RIGHT(D120,LEN(D120)-FIND("[",D120)))-1)</f>
        <v>1494</v>
      </c>
      <c r="B120" s="1">
        <v>1494</v>
      </c>
      <c r="C120" s="1" t="s">
        <v>101</v>
      </c>
      <c r="D120" s="1" t="s">
        <v>165</v>
      </c>
      <c r="E120" s="1" t="s">
        <v>46</v>
      </c>
      <c r="F120" s="1">
        <v>236.63</v>
      </c>
    </row>
    <row r="121" spans="1:6" hidden="1" x14ac:dyDescent="0.2">
      <c r="A121" s="1" t="str">
        <f t="shared" si="3"/>
        <v>1493</v>
      </c>
      <c r="B121" s="1">
        <v>1493</v>
      </c>
      <c r="C121" s="1" t="s">
        <v>101</v>
      </c>
      <c r="D121" s="1" t="s">
        <v>166</v>
      </c>
      <c r="E121" s="1" t="s">
        <v>46</v>
      </c>
      <c r="F121" s="1">
        <v>212.18</v>
      </c>
    </row>
    <row r="122" spans="1:6" hidden="1" x14ac:dyDescent="0.2">
      <c r="A122" s="1" t="str">
        <f t="shared" si="3"/>
        <v>1492</v>
      </c>
      <c r="B122" s="1">
        <v>1492</v>
      </c>
      <c r="C122" s="1" t="s">
        <v>101</v>
      </c>
      <c r="D122" s="1" t="s">
        <v>167</v>
      </c>
      <c r="E122" s="1" t="s">
        <v>46</v>
      </c>
      <c r="F122" s="1">
        <v>180.68</v>
      </c>
    </row>
    <row r="123" spans="1:6" hidden="1" x14ac:dyDescent="0.2">
      <c r="A123" s="1" t="str">
        <f t="shared" si="3"/>
        <v>1491</v>
      </c>
      <c r="B123" s="1">
        <v>1491</v>
      </c>
      <c r="C123" s="1" t="s">
        <v>101</v>
      </c>
      <c r="D123" s="1" t="s">
        <v>168</v>
      </c>
      <c r="E123" s="1" t="s">
        <v>46</v>
      </c>
      <c r="F123" s="1">
        <v>453.73</v>
      </c>
    </row>
    <row r="124" spans="1:6" hidden="1" x14ac:dyDescent="0.2">
      <c r="A124" s="1" t="str">
        <f t="shared" si="3"/>
        <v>1490</v>
      </c>
      <c r="B124" s="1">
        <v>1490</v>
      </c>
      <c r="C124" s="1" t="s">
        <v>101</v>
      </c>
      <c r="D124" s="1" t="s">
        <v>169</v>
      </c>
      <c r="E124" s="1" t="s">
        <v>46</v>
      </c>
      <c r="F124" s="1">
        <v>154.44999999999999</v>
      </c>
    </row>
    <row r="125" spans="1:6" hidden="1" x14ac:dyDescent="0.2">
      <c r="A125" s="1" t="str">
        <f t="shared" si="3"/>
        <v>1488</v>
      </c>
      <c r="B125" s="1">
        <v>1488</v>
      </c>
      <c r="C125" s="1" t="s">
        <v>101</v>
      </c>
      <c r="D125" s="1" t="s">
        <v>170</v>
      </c>
      <c r="E125" s="1" t="s">
        <v>46</v>
      </c>
      <c r="F125" s="1">
        <v>123.2</v>
      </c>
    </row>
    <row r="126" spans="1:6" hidden="1" x14ac:dyDescent="0.2">
      <c r="A126" s="1" t="str">
        <f t="shared" si="3"/>
        <v>1434</v>
      </c>
      <c r="B126" s="1">
        <v>1434</v>
      </c>
      <c r="C126" s="1" t="s">
        <v>101</v>
      </c>
      <c r="D126" s="1" t="s">
        <v>171</v>
      </c>
      <c r="E126" s="1" t="s">
        <v>46</v>
      </c>
      <c r="F126" s="1">
        <v>162.93</v>
      </c>
    </row>
    <row r="127" spans="1:6" hidden="1" x14ac:dyDescent="0.2">
      <c r="A127" s="1" t="str">
        <f t="shared" si="3"/>
        <v>1432</v>
      </c>
      <c r="B127" s="1">
        <v>1432</v>
      </c>
      <c r="C127" s="1" t="s">
        <v>101</v>
      </c>
      <c r="D127" s="1" t="s">
        <v>172</v>
      </c>
      <c r="E127" s="1" t="s">
        <v>46</v>
      </c>
      <c r="F127" s="1">
        <v>170.43</v>
      </c>
    </row>
    <row r="128" spans="1:6" hidden="1" x14ac:dyDescent="0.2">
      <c r="A128" s="1" t="str">
        <f t="shared" si="3"/>
        <v>1424</v>
      </c>
      <c r="B128" s="1">
        <v>1424</v>
      </c>
      <c r="C128" s="1" t="s">
        <v>101</v>
      </c>
      <c r="D128" s="1" t="s">
        <v>173</v>
      </c>
      <c r="E128" s="1" t="s">
        <v>46</v>
      </c>
      <c r="F128" s="1">
        <v>628.51</v>
      </c>
    </row>
    <row r="129" spans="1:6" hidden="1" x14ac:dyDescent="0.2">
      <c r="A129" s="1" t="str">
        <f t="shared" si="3"/>
        <v>1393</v>
      </c>
      <c r="B129" s="1">
        <v>1393</v>
      </c>
      <c r="C129" s="1" t="s">
        <v>101</v>
      </c>
      <c r="D129" s="1" t="s">
        <v>174</v>
      </c>
      <c r="E129" s="1" t="s">
        <v>46</v>
      </c>
      <c r="F129" s="1">
        <v>73.06</v>
      </c>
    </row>
    <row r="130" spans="1:6" hidden="1" x14ac:dyDescent="0.2">
      <c r="A130" s="1" t="str">
        <f t="shared" si="3"/>
        <v>1291</v>
      </c>
      <c r="B130" s="1">
        <v>1291</v>
      </c>
      <c r="C130" s="1" t="s">
        <v>101</v>
      </c>
      <c r="D130" s="1" t="s">
        <v>175</v>
      </c>
      <c r="E130" s="1" t="s">
        <v>46</v>
      </c>
      <c r="F130" s="1">
        <v>271.72000000000003</v>
      </c>
    </row>
    <row r="131" spans="1:6" hidden="1" x14ac:dyDescent="0.2">
      <c r="A131" s="1" t="str">
        <f t="shared" si="3"/>
        <v>1290</v>
      </c>
      <c r="B131" s="1">
        <v>1290</v>
      </c>
      <c r="C131" s="1" t="s">
        <v>101</v>
      </c>
      <c r="D131" s="1" t="s">
        <v>176</v>
      </c>
      <c r="E131" s="1" t="s">
        <v>46</v>
      </c>
      <c r="F131" s="1">
        <v>107.16</v>
      </c>
    </row>
    <row r="132" spans="1:6" hidden="1" x14ac:dyDescent="0.2">
      <c r="A132" s="1" t="str">
        <f t="shared" si="3"/>
        <v>1288</v>
      </c>
      <c r="B132" s="1">
        <v>1288</v>
      </c>
      <c r="C132" s="1" t="s">
        <v>101</v>
      </c>
      <c r="D132" s="1" t="s">
        <v>177</v>
      </c>
      <c r="E132" s="1" t="s">
        <v>46</v>
      </c>
      <c r="F132" s="1">
        <v>46.32</v>
      </c>
    </row>
    <row r="133" spans="1:6" hidden="1" x14ac:dyDescent="0.2">
      <c r="A133" s="1" t="str">
        <f t="shared" si="3"/>
        <v>1285</v>
      </c>
      <c r="B133" s="1">
        <v>1285</v>
      </c>
      <c r="C133" s="1" t="s">
        <v>101</v>
      </c>
      <c r="D133" s="1" t="s">
        <v>178</v>
      </c>
      <c r="E133" s="1" t="s">
        <v>46</v>
      </c>
      <c r="F133" s="1">
        <v>996.28</v>
      </c>
    </row>
    <row r="134" spans="1:6" hidden="1" x14ac:dyDescent="0.2">
      <c r="A134" s="1" t="str">
        <f t="shared" si="3"/>
        <v>1284</v>
      </c>
      <c r="B134" s="1">
        <v>1284</v>
      </c>
      <c r="C134" s="1" t="s">
        <v>101</v>
      </c>
      <c r="D134" s="1" t="s">
        <v>179</v>
      </c>
      <c r="E134" s="1" t="s">
        <v>46</v>
      </c>
      <c r="F134" s="1">
        <v>1721.54</v>
      </c>
    </row>
    <row r="135" spans="1:6" x14ac:dyDescent="0.2">
      <c r="A135" s="1" t="str">
        <f t="shared" si="3"/>
        <v>1153</v>
      </c>
      <c r="B135" s="1">
        <v>1153</v>
      </c>
      <c r="C135" s="1" t="s">
        <v>101</v>
      </c>
      <c r="D135" s="1" t="s">
        <v>180</v>
      </c>
      <c r="E135" s="1" t="s">
        <v>46</v>
      </c>
      <c r="F135" s="1">
        <v>41.12</v>
      </c>
    </row>
  </sheetData>
  <autoFilter ref="A1:WVM135" xr:uid="{00000000-0009-0000-0000-000002000000}">
    <filterColumn colId="2">
      <filters>
        <filter val="Passed"/>
      </filters>
    </filterColumn>
    <filterColumn colId="5">
      <filters>
        <filter val="37.01"/>
        <filter val="38.1"/>
        <filter val="38.17"/>
        <filter val="38.73"/>
        <filter val="38.96"/>
        <filter val="41.12"/>
      </filters>
    </filterColumn>
  </autoFilter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4" sqref="A4"/>
    </sheetView>
  </sheetViews>
  <sheetFormatPr defaultColWidth="9" defaultRowHeight="14.25" x14ac:dyDescent="0.2"/>
  <cols>
    <col min="1" max="1" width="6.5" customWidth="1"/>
    <col min="2" max="2" width="13" customWidth="1"/>
  </cols>
  <sheetData>
    <row r="1" spans="1:2" x14ac:dyDescent="0.2">
      <c r="A1">
        <v>2217</v>
      </c>
      <c r="B1" t="s">
        <v>181</v>
      </c>
    </row>
    <row r="2" spans="1:2" x14ac:dyDescent="0.2">
      <c r="A2">
        <v>2182</v>
      </c>
      <c r="B2" t="s">
        <v>182</v>
      </c>
    </row>
    <row r="3" spans="1:2" x14ac:dyDescent="0.2">
      <c r="A3">
        <v>2180</v>
      </c>
      <c r="B3" t="s">
        <v>183</v>
      </c>
    </row>
    <row r="4" spans="1:2" x14ac:dyDescent="0.2">
      <c r="A4">
        <v>2175</v>
      </c>
      <c r="B4" t="s">
        <v>184</v>
      </c>
    </row>
    <row r="5" spans="1:2" x14ac:dyDescent="0.2">
      <c r="A5">
        <v>2392</v>
      </c>
    </row>
    <row r="6" spans="1:2" x14ac:dyDescent="0.2">
      <c r="A6">
        <v>1002</v>
      </c>
      <c r="B6" t="s">
        <v>184</v>
      </c>
    </row>
    <row r="11" spans="1:2" x14ac:dyDescent="0.2">
      <c r="A11">
        <v>12435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test_data</vt:lpstr>
      <vt:lpstr>Sheet4</vt:lpstr>
      <vt:lpstr>模板-get_result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cheng.chen</dc:creator>
  <cp:lastModifiedBy>珍茹 赵</cp:lastModifiedBy>
  <dcterms:created xsi:type="dcterms:W3CDTF">2015-06-05T18:19:00Z</dcterms:created>
  <dcterms:modified xsi:type="dcterms:W3CDTF">2023-12-08T02:23:54Z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AB42A0C076904136ABC3B8EFE05C2B6D</vt:lpwstr>
  </property>
  <property fmtid="{D5CDD505-2E9C-101B-9397-08002B2CF9AE}" pid="3" name="KSOProductBuildVer">
    <vt:lpwstr>2052-12.1.0.15990</vt:lpwstr>
  </property>
</Properties>
</file>