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naiyakhalid/Desktop/DATA SCIENCE LEARNING/Excel Learning /Excel 2024 Exercise Files/Excel project /"/>
    </mc:Choice>
  </mc:AlternateContent>
  <xr:revisionPtr revIDLastSave="0" documentId="13_ncr:1_{AA32342C-23FA-1E49-8D0F-5058AD9F5F11}" xr6:coauthVersionLast="47" xr6:coauthVersionMax="47" xr10:uidLastSave="{00000000-0000-0000-0000-000000000000}"/>
  <bookViews>
    <workbookView xWindow="0" yWindow="760" windowWidth="29400" windowHeight="16400" activeTab="1" xr2:uid="{00000000-000D-0000-FFFF-FFFF00000000}"/>
  </bookViews>
  <sheets>
    <sheet name="bike_buyers" sheetId="1" r:id="rId1"/>
    <sheet name="Working sheet" sheetId="4" r:id="rId2"/>
    <sheet name="Dashboard" sheetId="2" r:id="rId3"/>
    <sheet name="Pivot table"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1">#N/A</definedName>
  </definedNames>
  <calcPr calcId="191029"/>
  <pivotCaches>
    <pivotCache cacheId="30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<sst xmlns="http://schemas.openxmlformats.org/spreadsheetml/2006/main" count="16272" uniqueCount="52">
  <si>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</si>
  <si>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</si>
  <si>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</si>
  <si>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</si>
  <si>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</si>
  <si>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</si>
  <si>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</si>
  <si>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</si>
  <si>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</si>
  <si>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</si>
  <si>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</si>
  <si>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</si>
  <si>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</si>
  <si>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</si>
  <si>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</si>
  <si>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</si>
  <si>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</si>
  <si>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</si>
  <si>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</si>
  <si>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</si>
  <si>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</si>
  <si>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</si>
  <si>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</si>
  <si>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</si>
  <si>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</si>
  <si>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</si>
  <si>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</si>
  <si>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</si>
  <si>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</si>
  <si>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</si>
  <si>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</si>
  <si>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</si>
  <si>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</si>
  <si>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</si>
  <si>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</si>
  <si>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</si>
  <si>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</si>
  <si>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</si>
  <si>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</si>
  <si>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</si>
  <si>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</si>
  <si>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</si>
  <si>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</si>
  <si>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</si>
  <si>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</si>
  <si>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Adolescent</t>
  </si>
  <si>
    <t>Middle Age</t>
  </si>
  <si>
    <t>Old</t>
  </si>
  <si>
    <t>Count of Purchased Bike</t>
  </si>
  <si>
    <t>More than 10 miles</t>
  </si>
  <si>
    <t>BIKE SALES DASHBOARD</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</si>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</sst>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Red][$$-409]#,##0.00"/>
    <numFmt numFmtId="166" formatCode="[$$-409]#,##0.0;[Red][$$-409]#,##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5" fillId="33" borderId="0" xfId="5" applyFill="1"/>
    <xf numFmtId="165" fontId="5" fillId="33" borderId="0" xfId="5" applyNumberFormat="1" applyFill="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66" formatCode="[$$-409]#,##0.0;[Red][$$-409]#,##0.0"/>
    </dxf>
    <dxf>
      <numFmt numFmtId="171" formatCode="[$$-409]#,##0;[Red][$$-409]#,##0"/>
    </dxf>
    <dxf>
      <numFmt numFmtId="166" formatCode="[$$-409]#,##0.0;[Red][$$-409]#,##0.0"/>
    </dxf>
    <dxf>
      <numFmt numFmtId="171" formatCode="[$$-409]#,##0;[Red][$$-409]#,##0"/>
    </dxf>
    <dxf>
      <numFmt numFmtId="166" formatCode="[$$-409]#,##0.0;[Red][$$-409]#,##0.0"/>
    </dxf>
    <dxf>
      <numFmt numFmtId="166" formatCode="[$$-409]#,##0.0;[Red][$$-409]#,##0.0"/>
    </dxf>
    <dxf>
      <numFmt numFmtId="166" formatCode="[$$-409]#,##0.0;[Red][$$-409]#,##0.0"/>
    </dxf>
    <dxf>
      <numFmt numFmtId="167" formatCode="0.0"/>
    </dxf>
    <dxf>
      <numFmt numFmtId="167" formatCode="0.0"/>
    </dxf>
    <dxf>
      <numFmt numFmtId="167" formatCode="0.0"/>
    </dxf>
    <dxf>
      <numFmt numFmtId="167" formatCode="0.0"/>
    </dxf>
    <dxf>
      <numFmt numFmtId="166" formatCode="[$$-409]#,##0.0;[Red][$$-409]#,##0.0"/>
    </dxf>
    <dxf>
      <numFmt numFmtId="166" formatCode="[$$-409]#,##0.0;[Red][$$-409]#,##0.0"/>
    </dxf>
    <dxf>
      <numFmt numFmtId="167" formatCode="0.0"/>
    </dxf>
    <dxf>
      <numFmt numFmtId="167" formatCode="0.0"/>
    </dxf>
    <dxf>
      <numFmt numFmtId="167" formatCode="0.0"/>
    </dxf>
    <dxf>
      <numFmt numFmtId="167" formatCode="0.0"/>
    </dxf>
    <dxf>
      <numFmt numFmtId="166" formatCode="[$$-409]#,##0.0;[Red][$$-409]#,##0.0"/>
    </dxf>
    <dxf>
      <numFmt numFmtId="166" formatCode="[$$-409]#,##0.0;[Red][$$-409]#,##0.0"/>
    </dxf>
    <dxf>
      <numFmt numFmtId="167" formatCode="0.0"/>
    </dxf>
    <dxf>
      <numFmt numFmtId="167" formatCode="0.0"/>
    </dxf>
    <dxf>
      <numFmt numFmtId="167" formatCode="0.0"/>
    </dxf>
    <dxf>
      <numFmt numFmtId="167" formatCode="0.0"/>
    </dxf>
    <dxf>
      <numFmt numFmtId="166" formatCode="[$$-409]#,##0.0;[Red][$$-409]#,##0.0"/>
    </dxf>
    <dxf>
      <numFmt numFmtId="166" formatCode="[$$-409]#,##0.0;[Red][$$-409]#,##0.0"/>
    </dxf>
    <dxf>
      <numFmt numFmtId="166" formatCode="[$$-409]#,##0.0;[Red][$$-409]#,##0.0"/>
    </dxf>
    <dxf>
      <numFmt numFmtId="167" formatCode="0.0"/>
    </dxf>
    <dxf>
      <numFmt numFmtId="167" formatCode="0.0"/>
    </dxf>
    <dxf>
      <numFmt numFmtId="167" formatCode="0.0"/>
    </dxf>
    <dxf>
      <numFmt numFmtId="167" formatCode="0.0"/>
    </dxf>
    <dxf>
      <numFmt numFmtId="166" formatCode="[$$-409]#,##0.0;[Red][$$-409]#,##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Age and Income by Marital Status</a:t>
            </a:r>
          </a:p>
        </c:rich>
      </c:tx>
      <c:layout>
        <c:manualLayout>
          <c:xMode val="edge"/>
          <c:yMode val="edge"/>
          <c:x val="0.10197900262467191"/>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Average of 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table'!$A$17:$A$18</c:f>
              <c:strCache>
                <c:ptCount val="1"/>
                <c:pt idx="0">
                  <c:v>Single</c:v>
                </c:pt>
              </c:strCache>
            </c:strRef>
          </c:cat>
          <c:val>
            <c:numRef>
              <c:f>'Pivot table'!$B$17:$B$18</c:f>
              <c:numCache>
                <c:formatCode>[$$-409]#,##0.0;[Red][$$-409]#,##0.0</c:formatCode>
                <c:ptCount val="1"/>
                <c:pt idx="0">
                  <c:v>45.043478260869563</c:v>
                </c:pt>
              </c:numCache>
            </c:numRef>
          </c:val>
          <c:extLst>
            <c:ext xmlns:c16="http://schemas.microsoft.com/office/drawing/2014/chart" uri="{C3380CC4-5D6E-409C-BE32-E72D297353CC}">
              <c16:uniqueId val="{00000000-321F-7240-B0C6-9506F625255B}"/>
            </c:ext>
          </c:extLst>
        </c:ser>
        <c:dLbls>
          <c:showLegendKey val="0"/>
          <c:showVal val="0"/>
          <c:showCatName val="0"/>
          <c:showSerName val="0"/>
          <c:showPercent val="0"/>
          <c:showBubbleSize val="0"/>
        </c:dLbls>
        <c:gapWidth val="269"/>
        <c:axId val="1082302320"/>
        <c:axId val="1082304032"/>
      </c:barChart>
      <c:lineChart>
        <c:grouping val="standard"/>
        <c:varyColors val="0"/>
        <c:ser>
          <c:idx val="1"/>
          <c:order val="1"/>
          <c:tx>
            <c:strRef>
              <c:f>'Pivot table'!$C$16</c:f>
              <c:strCache>
                <c:ptCount val="1"/>
                <c:pt idx="0">
                  <c:v>Average of Income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table'!$A$17:$A$18</c:f>
              <c:strCache>
                <c:ptCount val="1"/>
                <c:pt idx="0">
                  <c:v>Single</c:v>
                </c:pt>
              </c:strCache>
            </c:strRef>
          </c:cat>
          <c:val>
            <c:numRef>
              <c:f>'Pivot table'!$C$17:$C$18</c:f>
              <c:numCache>
                <c:formatCode>[$$-409]#,##0.0;[Red][$$-409]#,##0.0</c:formatCode>
                <c:ptCount val="1"/>
                <c:pt idx="0">
                  <c:v>68985.507246376816</c:v>
                </c:pt>
              </c:numCache>
            </c:numRef>
          </c:val>
          <c:smooth val="0"/>
          <c:extLst>
            <c:ext xmlns:c16="http://schemas.microsoft.com/office/drawing/2014/chart" uri="{C3380CC4-5D6E-409C-BE32-E72D297353CC}">
              <c16:uniqueId val="{00000001-321F-7240-B0C6-9506F625255B}"/>
            </c:ext>
          </c:extLst>
        </c:ser>
        <c:dLbls>
          <c:showLegendKey val="0"/>
          <c:showVal val="0"/>
          <c:showCatName val="0"/>
          <c:showSerName val="0"/>
          <c:showPercent val="0"/>
          <c:showBubbleSize val="0"/>
        </c:dLbls>
        <c:upDownBars>
          <c:gapWidth val="26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913522704"/>
        <c:axId val="913519568"/>
      </c:lineChart>
      <c:catAx>
        <c:axId val="1082302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0"/>
                  <a:t>Marital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T"/>
          </a:p>
        </c:txPr>
        <c:crossAx val="1082304032"/>
        <c:crosses val="autoZero"/>
        <c:auto val="1"/>
        <c:lblAlgn val="ctr"/>
        <c:lblOffset val="100"/>
        <c:noMultiLvlLbl val="0"/>
      </c:catAx>
      <c:valAx>
        <c:axId val="10823040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0"/>
                  <a:t>Avg 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T"/>
            </a:p>
          </c:txPr>
        </c:title>
        <c:numFmt formatCode="[$$-409]#,##0.0;[Red][$$-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T"/>
          </a:p>
        </c:txPr>
        <c:crossAx val="1082302320"/>
        <c:crosses val="autoZero"/>
        <c:crossBetween val="between"/>
      </c:valAx>
      <c:valAx>
        <c:axId val="913519568"/>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0"/>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T"/>
            </a:p>
          </c:txPr>
        </c:title>
        <c:numFmt formatCode="[$$-409]#,##0.0;[Red][$$-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T"/>
          </a:p>
        </c:txPr>
        <c:crossAx val="913522704"/>
        <c:crosses val="max"/>
        <c:crossBetween val="between"/>
      </c:valAx>
      <c:catAx>
        <c:axId val="913522704"/>
        <c:scaling>
          <c:orientation val="minMax"/>
        </c:scaling>
        <c:delete val="1"/>
        <c:axPos val="b"/>
        <c:numFmt formatCode="General" sourceLinked="1"/>
        <c:majorTickMark val="none"/>
        <c:minorTickMark val="none"/>
        <c:tickLblPos val="nextTo"/>
        <c:crossAx val="913519568"/>
        <c:crosses val="autoZero"/>
        <c:auto val="1"/>
        <c:lblAlgn val="ctr"/>
        <c:lblOffset val="100"/>
        <c:noMultiLvlLbl val="0"/>
      </c:cat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PT"/>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table'!$B$5:$B$10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23D3-6A49-A0C1-DDB326A90DF8}"/>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table'!$C$5:$C$10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23D3-6A49-A0C1-DDB326A90DF8}"/>
            </c:ext>
          </c:extLst>
        </c:ser>
        <c:dLbls>
          <c:showLegendKey val="0"/>
          <c:showVal val="0"/>
          <c:showCatName val="0"/>
          <c:showSerName val="0"/>
          <c:showPercent val="0"/>
          <c:showBubbleSize val="0"/>
        </c:dLbls>
        <c:smooth val="0"/>
        <c:axId val="1954446911"/>
        <c:axId val="1954514127"/>
      </c:lineChart>
      <c:catAx>
        <c:axId val="195444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0"/>
                  <a:t>Commute</a:t>
                </a:r>
                <a:r>
                  <a:rPr lang="en-GB" sz="1400" b="0" baseline="0"/>
                  <a:t> Distance</a:t>
                </a:r>
                <a:endParaRPr lang="en-GB" sz="1400" b="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954514127"/>
        <c:crosses val="autoZero"/>
        <c:auto val="1"/>
        <c:lblAlgn val="ctr"/>
        <c:lblOffset val="100"/>
        <c:noMultiLvlLbl val="0"/>
      </c:catAx>
      <c:valAx>
        <c:axId val="195451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Count of Purchase</a:t>
                </a:r>
                <a:r>
                  <a:rPr lang="en-GB" sz="1400" baseline="0"/>
                  <a:t> bike</a:t>
                </a:r>
                <a:endParaRPr lang="en-GB"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95444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1"/>
            </a:solidFill>
            <a:ln>
              <a:noFill/>
            </a:ln>
            <a:effectLst/>
          </c:spPr>
          <c:invertIfNegative val="0"/>
          <c:cat>
            <c:strRef>
              <c:f>'Pivot table'!$A$26:$A$29</c:f>
              <c:strCache>
                <c:ptCount val="3"/>
                <c:pt idx="0">
                  <c:v>Adolescent</c:v>
                </c:pt>
                <c:pt idx="1">
                  <c:v>Middle Age</c:v>
                </c:pt>
                <c:pt idx="2">
                  <c:v>Old</c:v>
                </c:pt>
              </c:strCache>
            </c:strRef>
          </c:cat>
          <c:val>
            <c:numRef>
              <c:f>'Pivot table'!$B$26:$B$29</c:f>
              <c:numCache>
                <c:formatCode>General</c:formatCode>
                <c:ptCount val="3"/>
                <c:pt idx="1">
                  <c:v>19</c:v>
                </c:pt>
                <c:pt idx="2">
                  <c:v>6</c:v>
                </c:pt>
              </c:numCache>
            </c:numRef>
          </c:val>
          <c:extLst>
            <c:ext xmlns:c16="http://schemas.microsoft.com/office/drawing/2014/chart" uri="{C3380CC4-5D6E-409C-BE32-E72D297353CC}">
              <c16:uniqueId val="{00000000-E6D2-8645-A073-37C033C7235B}"/>
            </c:ext>
          </c:extLst>
        </c:ser>
        <c:ser>
          <c:idx val="1"/>
          <c:order val="1"/>
          <c:tx>
            <c:strRef>
              <c:f>'Pivot table'!$C$24:$C$25</c:f>
              <c:strCache>
                <c:ptCount val="1"/>
                <c:pt idx="0">
                  <c:v>Yes</c:v>
                </c:pt>
              </c:strCache>
            </c:strRef>
          </c:tx>
          <c:spPr>
            <a:solidFill>
              <a:schemeClr val="accent2"/>
            </a:solidFill>
            <a:ln>
              <a:noFill/>
            </a:ln>
            <a:effectLst/>
          </c:spPr>
          <c:invertIfNegative val="0"/>
          <c:cat>
            <c:strRef>
              <c:f>'Pivot table'!$A$26:$A$29</c:f>
              <c:strCache>
                <c:ptCount val="3"/>
                <c:pt idx="0">
                  <c:v>Adolescent</c:v>
                </c:pt>
                <c:pt idx="1">
                  <c:v>Middle Age</c:v>
                </c:pt>
                <c:pt idx="2">
                  <c:v>Old</c:v>
                </c:pt>
              </c:strCache>
            </c:strRef>
          </c:cat>
          <c:val>
            <c:numRef>
              <c:f>'Pivot table'!$C$26:$C$29</c:f>
              <c:numCache>
                <c:formatCode>General</c:formatCode>
                <c:ptCount val="3"/>
                <c:pt idx="0">
                  <c:v>1</c:v>
                </c:pt>
                <c:pt idx="1">
                  <c:v>39</c:v>
                </c:pt>
                <c:pt idx="2">
                  <c:v>4</c:v>
                </c:pt>
              </c:numCache>
            </c:numRef>
          </c:val>
          <c:extLst>
            <c:ext xmlns:c16="http://schemas.microsoft.com/office/drawing/2014/chart" uri="{C3380CC4-5D6E-409C-BE32-E72D297353CC}">
              <c16:uniqueId val="{00000003-E6D2-8645-A073-37C033C7235B}"/>
            </c:ext>
          </c:extLst>
        </c:ser>
        <c:dLbls>
          <c:showLegendKey val="0"/>
          <c:showVal val="0"/>
          <c:showCatName val="0"/>
          <c:showSerName val="0"/>
          <c:showPercent val="0"/>
          <c:showBubbleSize val="0"/>
        </c:dLbls>
        <c:gapWidth val="219"/>
        <c:overlap val="-27"/>
        <c:axId val="1794019760"/>
        <c:axId val="1793137712"/>
      </c:barChart>
      <c:catAx>
        <c:axId val="179401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793137712"/>
        <c:crosses val="autoZero"/>
        <c:auto val="1"/>
        <c:lblAlgn val="ctr"/>
        <c:lblOffset val="100"/>
        <c:noMultiLvlLbl val="0"/>
      </c:catAx>
      <c:valAx>
        <c:axId val="179313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0" i="0" u="none" strike="noStrike" kern="1200" baseline="0">
                    <a:solidFill>
                      <a:sysClr val="windowText" lastClr="000000">
                        <a:lumMod val="65000"/>
                        <a:lumOff val="35000"/>
                      </a:sysClr>
                    </a:solidFill>
                  </a:rPr>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79401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table'!$A$44:$A$46</c:f>
              <c:strCache>
                <c:ptCount val="2"/>
                <c:pt idx="0">
                  <c:v>Female</c:v>
                </c:pt>
                <c:pt idx="1">
                  <c:v>Male</c:v>
                </c:pt>
              </c:strCache>
            </c:strRef>
          </c:cat>
          <c:val>
            <c:numRef>
              <c:f>'Pivot table'!$B$44:$B$46</c:f>
              <c:numCache>
                <c:formatCode>[$$-409]#,##0.0;[Red][$$-409]#,##0.0</c:formatCode>
                <c:ptCount val="2"/>
                <c:pt idx="0">
                  <c:v>69444.444444444438</c:v>
                </c:pt>
                <c:pt idx="1">
                  <c:v>80000</c:v>
                </c:pt>
              </c:numCache>
            </c:numRef>
          </c:val>
          <c:extLst>
            <c:ext xmlns:c16="http://schemas.microsoft.com/office/drawing/2014/chart" uri="{C3380CC4-5D6E-409C-BE32-E72D297353CC}">
              <c16:uniqueId val="{00000000-2EF2-094C-93DA-184FE006BF7B}"/>
            </c:ext>
          </c:extLst>
        </c:ser>
        <c:ser>
          <c:idx val="1"/>
          <c:order val="1"/>
          <c:tx>
            <c:strRef>
              <c:f>'Pivot table'!$C$42:$C$43</c:f>
              <c:strCache>
                <c:ptCount val="1"/>
                <c:pt idx="0">
                  <c:v>Yes</c:v>
                </c:pt>
              </c:strCache>
            </c:strRef>
          </c:tx>
          <c:spPr>
            <a:solidFill>
              <a:schemeClr val="accent2"/>
            </a:solidFill>
            <a:ln>
              <a:noFill/>
            </a:ln>
            <a:effectLst/>
          </c:spPr>
          <c:invertIfNegative val="0"/>
          <c:cat>
            <c:strRef>
              <c:f>'Pivot table'!$A$44:$A$46</c:f>
              <c:strCache>
                <c:ptCount val="2"/>
                <c:pt idx="0">
                  <c:v>Female</c:v>
                </c:pt>
                <c:pt idx="1">
                  <c:v>Male</c:v>
                </c:pt>
              </c:strCache>
            </c:strRef>
          </c:cat>
          <c:val>
            <c:numRef>
              <c:f>'Pivot table'!$C$44:$C$46</c:f>
              <c:numCache>
                <c:formatCode>[$$-409]#,##0.0;[Red][$$-409]#,##0.0</c:formatCode>
                <c:ptCount val="2"/>
                <c:pt idx="0">
                  <c:v>65666.666666666672</c:v>
                </c:pt>
                <c:pt idx="1">
                  <c:v>70000</c:v>
                </c:pt>
              </c:numCache>
            </c:numRef>
          </c:val>
          <c:extLst>
            <c:ext xmlns:c16="http://schemas.microsoft.com/office/drawing/2014/chart" uri="{C3380CC4-5D6E-409C-BE32-E72D297353CC}">
              <c16:uniqueId val="{00000001-2EF2-094C-93DA-184FE006BF7B}"/>
            </c:ext>
          </c:extLst>
        </c:ser>
        <c:dLbls>
          <c:showLegendKey val="0"/>
          <c:showVal val="0"/>
          <c:showCatName val="0"/>
          <c:showSerName val="0"/>
          <c:showPercent val="0"/>
          <c:showBubbleSize val="0"/>
        </c:dLbls>
        <c:gapWidth val="219"/>
        <c:overlap val="-27"/>
        <c:axId val="1668135872"/>
        <c:axId val="1668137584"/>
      </c:barChart>
      <c:catAx>
        <c:axId val="166813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Gender</a:t>
                </a:r>
              </a:p>
            </c:rich>
          </c:tx>
          <c:layout>
            <c:manualLayout>
              <c:xMode val="edge"/>
              <c:yMode val="edge"/>
              <c:x val="0.46829190577872681"/>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668137584"/>
        <c:crosses val="autoZero"/>
        <c:auto val="1"/>
        <c:lblAlgn val="ctr"/>
        <c:lblOffset val="100"/>
        <c:noMultiLvlLbl val="0"/>
      </c:catAx>
      <c:valAx>
        <c:axId val="166813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409]#,##0.0;[Red][$$-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66813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table'!$B$5:$B$10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21D3-A649-AFE7-F0B733BE3054}"/>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table'!$C$5:$C$10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21D3-A649-AFE7-F0B733BE3054}"/>
            </c:ext>
          </c:extLst>
        </c:ser>
        <c:dLbls>
          <c:showLegendKey val="0"/>
          <c:showVal val="0"/>
          <c:showCatName val="0"/>
          <c:showSerName val="0"/>
          <c:showPercent val="0"/>
          <c:showBubbleSize val="0"/>
        </c:dLbls>
        <c:smooth val="0"/>
        <c:axId val="1954446911"/>
        <c:axId val="1954514127"/>
      </c:lineChart>
      <c:catAx>
        <c:axId val="195444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0"/>
                  <a:t>Commute</a:t>
                </a:r>
                <a:r>
                  <a:rPr lang="en-GB" sz="1200" b="0" baseline="0"/>
                  <a:t> Distance</a:t>
                </a:r>
                <a:endParaRPr lang="en-GB" sz="1200" b="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954514127"/>
        <c:crosses val="autoZero"/>
        <c:auto val="1"/>
        <c:lblAlgn val="ctr"/>
        <c:lblOffset val="100"/>
        <c:noMultiLvlLbl val="0"/>
      </c:catAx>
      <c:valAx>
        <c:axId val="195451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Count of Purchase</a:t>
                </a:r>
                <a:r>
                  <a:rPr lang="en-GB" sz="1200" baseline="0"/>
                  <a:t> bike</a:t>
                </a:r>
                <a:endParaRPr lang="en-GB"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95444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Age and Income by Marital Status</a:t>
            </a:r>
          </a:p>
        </c:rich>
      </c:tx>
      <c:layout>
        <c:manualLayout>
          <c:xMode val="edge"/>
          <c:yMode val="edge"/>
          <c:x val="0.10197900262467191"/>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Average of 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table'!$A$17:$A$18</c:f>
              <c:strCache>
                <c:ptCount val="1"/>
                <c:pt idx="0">
                  <c:v>Single</c:v>
                </c:pt>
              </c:strCache>
            </c:strRef>
          </c:cat>
          <c:val>
            <c:numRef>
              <c:f>'Pivot table'!$B$17:$B$18</c:f>
              <c:numCache>
                <c:formatCode>[$$-409]#,##0.0;[Red][$$-409]#,##0.0</c:formatCode>
                <c:ptCount val="1"/>
                <c:pt idx="0">
                  <c:v>45.043478260869563</c:v>
                </c:pt>
              </c:numCache>
            </c:numRef>
          </c:val>
          <c:extLst>
            <c:ext xmlns:c16="http://schemas.microsoft.com/office/drawing/2014/chart" uri="{C3380CC4-5D6E-409C-BE32-E72D297353CC}">
              <c16:uniqueId val="{00000000-764D-0245-8B4C-1AA1324F65FF}"/>
            </c:ext>
          </c:extLst>
        </c:ser>
        <c:dLbls>
          <c:showLegendKey val="0"/>
          <c:showVal val="0"/>
          <c:showCatName val="0"/>
          <c:showSerName val="0"/>
          <c:showPercent val="0"/>
          <c:showBubbleSize val="0"/>
        </c:dLbls>
        <c:gapWidth val="269"/>
        <c:axId val="1082302320"/>
        <c:axId val="1082304032"/>
      </c:barChart>
      <c:lineChart>
        <c:grouping val="standard"/>
        <c:varyColors val="0"/>
        <c:ser>
          <c:idx val="1"/>
          <c:order val="1"/>
          <c:tx>
            <c:strRef>
              <c:f>'Pivot table'!$C$16</c:f>
              <c:strCache>
                <c:ptCount val="1"/>
                <c:pt idx="0">
                  <c:v>Average of Income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table'!$A$17:$A$18</c:f>
              <c:strCache>
                <c:ptCount val="1"/>
                <c:pt idx="0">
                  <c:v>Single</c:v>
                </c:pt>
              </c:strCache>
            </c:strRef>
          </c:cat>
          <c:val>
            <c:numRef>
              <c:f>'Pivot table'!$C$17:$C$18</c:f>
              <c:numCache>
                <c:formatCode>[$$-409]#,##0.0;[Red][$$-409]#,##0.0</c:formatCode>
                <c:ptCount val="1"/>
                <c:pt idx="0">
                  <c:v>68985.507246376816</c:v>
                </c:pt>
              </c:numCache>
            </c:numRef>
          </c:val>
          <c:smooth val="0"/>
          <c:extLst>
            <c:ext xmlns:c16="http://schemas.microsoft.com/office/drawing/2014/chart" uri="{C3380CC4-5D6E-409C-BE32-E72D297353CC}">
              <c16:uniqueId val="{00000001-764D-0245-8B4C-1AA1324F65FF}"/>
            </c:ext>
          </c:extLst>
        </c:ser>
        <c:dLbls>
          <c:showLegendKey val="0"/>
          <c:showVal val="0"/>
          <c:showCatName val="0"/>
          <c:showSerName val="0"/>
          <c:showPercent val="0"/>
          <c:showBubbleSize val="0"/>
        </c:dLbls>
        <c:upDownBars>
          <c:gapWidth val="26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913522704"/>
        <c:axId val="913519568"/>
      </c:lineChart>
      <c:catAx>
        <c:axId val="1082302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a:t>Marital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T"/>
          </a:p>
        </c:txPr>
        <c:crossAx val="1082304032"/>
        <c:auto val="1"/>
        <c:lblAlgn val="ctr"/>
        <c:lblOffset val="100"/>
        <c:noMultiLvlLbl val="0"/>
      </c:catAx>
      <c:valAx>
        <c:axId val="10823040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a:t>Avg 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T"/>
            </a:p>
          </c:txPr>
        </c:title>
        <c:numFmt formatCode="[$$-409]#,##0.0;[Red][$$-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T"/>
          </a:p>
        </c:txPr>
        <c:crossAx val="1082302320"/>
        <c:crossBetween val="between"/>
      </c:valAx>
      <c:valAx>
        <c:axId val="913519568"/>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T"/>
            </a:p>
          </c:txPr>
        </c:title>
        <c:numFmt formatCode="[$$-409]#,##0.0;[Red][$$-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T"/>
          </a:p>
        </c:txPr>
        <c:crossAx val="913522704"/>
        <c:crosses val="max"/>
        <c:crossBetween val="between"/>
      </c:valAx>
      <c:catAx>
        <c:axId val="913522704"/>
        <c:scaling>
          <c:orientation val="minMax"/>
        </c:scaling>
        <c:delete val="1"/>
        <c:axPos val="b"/>
        <c:numFmt formatCode="General" sourceLinked="1"/>
        <c:majorTickMark val="none"/>
        <c:minorTickMark val="none"/>
        <c:tickLblPos val="nextTo"/>
        <c:crossAx val="913519568"/>
        <c:auto val="1"/>
        <c:lblAlgn val="ctr"/>
        <c:lblOffset val="100"/>
        <c:noMultiLvlLbl val="0"/>
      </c:cat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PT"/>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1"/>
            </a:solidFill>
            <a:ln>
              <a:noFill/>
            </a:ln>
            <a:effectLst/>
          </c:spPr>
          <c:invertIfNegative val="0"/>
          <c:cat>
            <c:strRef>
              <c:f>'Pivot table'!$A$26:$A$29</c:f>
              <c:strCache>
                <c:ptCount val="3"/>
                <c:pt idx="0">
                  <c:v>Adolescent</c:v>
                </c:pt>
                <c:pt idx="1">
                  <c:v>Middle Age</c:v>
                </c:pt>
                <c:pt idx="2">
                  <c:v>Old</c:v>
                </c:pt>
              </c:strCache>
            </c:strRef>
          </c:cat>
          <c:val>
            <c:numRef>
              <c:f>'Pivot table'!$B$26:$B$29</c:f>
              <c:numCache>
                <c:formatCode>General</c:formatCode>
                <c:ptCount val="3"/>
                <c:pt idx="1">
                  <c:v>19</c:v>
                </c:pt>
                <c:pt idx="2">
                  <c:v>6</c:v>
                </c:pt>
              </c:numCache>
            </c:numRef>
          </c:val>
          <c:extLst>
            <c:ext xmlns:c16="http://schemas.microsoft.com/office/drawing/2014/chart" uri="{C3380CC4-5D6E-409C-BE32-E72D297353CC}">
              <c16:uniqueId val="{00000000-ABFC-9140-BA75-39E69ECD6FCF}"/>
            </c:ext>
          </c:extLst>
        </c:ser>
        <c:ser>
          <c:idx val="1"/>
          <c:order val="1"/>
          <c:tx>
            <c:strRef>
              <c:f>'Pivot table'!$C$24:$C$25</c:f>
              <c:strCache>
                <c:ptCount val="1"/>
                <c:pt idx="0">
                  <c:v>Yes</c:v>
                </c:pt>
              </c:strCache>
            </c:strRef>
          </c:tx>
          <c:spPr>
            <a:solidFill>
              <a:schemeClr val="accent2"/>
            </a:solidFill>
            <a:ln>
              <a:noFill/>
            </a:ln>
            <a:effectLst/>
          </c:spPr>
          <c:invertIfNegative val="0"/>
          <c:cat>
            <c:strRef>
              <c:f>'Pivot table'!$A$26:$A$29</c:f>
              <c:strCache>
                <c:ptCount val="3"/>
                <c:pt idx="0">
                  <c:v>Adolescent</c:v>
                </c:pt>
                <c:pt idx="1">
                  <c:v>Middle Age</c:v>
                </c:pt>
                <c:pt idx="2">
                  <c:v>Old</c:v>
                </c:pt>
              </c:strCache>
            </c:strRef>
          </c:cat>
          <c:val>
            <c:numRef>
              <c:f>'Pivot table'!$C$26:$C$29</c:f>
              <c:numCache>
                <c:formatCode>General</c:formatCode>
                <c:ptCount val="3"/>
                <c:pt idx="0">
                  <c:v>1</c:v>
                </c:pt>
                <c:pt idx="1">
                  <c:v>39</c:v>
                </c:pt>
                <c:pt idx="2">
                  <c:v>4</c:v>
                </c:pt>
              </c:numCache>
            </c:numRef>
          </c:val>
          <c:extLst>
            <c:ext xmlns:c16="http://schemas.microsoft.com/office/drawing/2014/chart" uri="{C3380CC4-5D6E-409C-BE32-E72D297353CC}">
              <c16:uniqueId val="{00000003-ABFC-9140-BA75-39E69ECD6FCF}"/>
            </c:ext>
          </c:extLst>
        </c:ser>
        <c:dLbls>
          <c:showLegendKey val="0"/>
          <c:showVal val="0"/>
          <c:showCatName val="0"/>
          <c:showSerName val="0"/>
          <c:showPercent val="0"/>
          <c:showBubbleSize val="0"/>
        </c:dLbls>
        <c:gapWidth val="219"/>
        <c:overlap val="-27"/>
        <c:axId val="1794019760"/>
        <c:axId val="1793137712"/>
      </c:barChart>
      <c:catAx>
        <c:axId val="179401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793137712"/>
        <c:crosses val="autoZero"/>
        <c:auto val="1"/>
        <c:lblAlgn val="ctr"/>
        <c:lblOffset val="100"/>
        <c:noMultiLvlLbl val="0"/>
      </c:catAx>
      <c:valAx>
        <c:axId val="179313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0" i="0" u="none" strike="noStrike" kern="1200" baseline="0">
                    <a:solidFill>
                      <a:sysClr val="windowText" lastClr="000000">
                        <a:lumMod val="65000"/>
                        <a:lumOff val="35000"/>
                      </a:sysClr>
                    </a:solidFill>
                  </a:rPr>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79401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table'!$A$44:$A$46</c:f>
              <c:strCache>
                <c:ptCount val="2"/>
                <c:pt idx="0">
                  <c:v>Female</c:v>
                </c:pt>
                <c:pt idx="1">
                  <c:v>Male</c:v>
                </c:pt>
              </c:strCache>
            </c:strRef>
          </c:cat>
          <c:val>
            <c:numRef>
              <c:f>'Pivot table'!$B$44:$B$46</c:f>
              <c:numCache>
                <c:formatCode>[$$-409]#,##0.0;[Red][$$-409]#,##0.0</c:formatCode>
                <c:ptCount val="2"/>
                <c:pt idx="0">
                  <c:v>69444.444444444438</c:v>
                </c:pt>
                <c:pt idx="1">
                  <c:v>80000</c:v>
                </c:pt>
              </c:numCache>
            </c:numRef>
          </c:val>
          <c:extLst>
            <c:ext xmlns:c16="http://schemas.microsoft.com/office/drawing/2014/chart" uri="{C3380CC4-5D6E-409C-BE32-E72D297353CC}">
              <c16:uniqueId val="{00000000-CD9B-9F4B-BAD1-A2D99D58CE84}"/>
            </c:ext>
          </c:extLst>
        </c:ser>
        <c:ser>
          <c:idx val="1"/>
          <c:order val="1"/>
          <c:tx>
            <c:strRef>
              <c:f>'Pivot table'!$C$42:$C$43</c:f>
              <c:strCache>
                <c:ptCount val="1"/>
                <c:pt idx="0">
                  <c:v>Yes</c:v>
                </c:pt>
              </c:strCache>
            </c:strRef>
          </c:tx>
          <c:spPr>
            <a:solidFill>
              <a:schemeClr val="accent2"/>
            </a:solidFill>
            <a:ln>
              <a:noFill/>
            </a:ln>
            <a:effectLst/>
          </c:spPr>
          <c:invertIfNegative val="0"/>
          <c:cat>
            <c:strRef>
              <c:f>'Pivot table'!$A$44:$A$46</c:f>
              <c:strCache>
                <c:ptCount val="2"/>
                <c:pt idx="0">
                  <c:v>Female</c:v>
                </c:pt>
                <c:pt idx="1">
                  <c:v>Male</c:v>
                </c:pt>
              </c:strCache>
            </c:strRef>
          </c:cat>
          <c:val>
            <c:numRef>
              <c:f>'Pivot table'!$C$44:$C$46</c:f>
              <c:numCache>
                <c:formatCode>[$$-409]#,##0.0;[Red][$$-409]#,##0.0</c:formatCode>
                <c:ptCount val="2"/>
                <c:pt idx="0">
                  <c:v>65666.666666666672</c:v>
                </c:pt>
                <c:pt idx="1">
                  <c:v>70000</c:v>
                </c:pt>
              </c:numCache>
            </c:numRef>
          </c:val>
          <c:extLst>
            <c:ext xmlns:c16="http://schemas.microsoft.com/office/drawing/2014/chart" uri="{C3380CC4-5D6E-409C-BE32-E72D297353CC}">
              <c16:uniqueId val="{00000007-CD9B-9F4B-BAD1-A2D99D58CE84}"/>
            </c:ext>
          </c:extLst>
        </c:ser>
        <c:dLbls>
          <c:showLegendKey val="0"/>
          <c:showVal val="0"/>
          <c:showCatName val="0"/>
          <c:showSerName val="0"/>
          <c:showPercent val="0"/>
          <c:showBubbleSize val="0"/>
        </c:dLbls>
        <c:gapWidth val="219"/>
        <c:overlap val="-27"/>
        <c:axId val="1668135872"/>
        <c:axId val="1668137584"/>
      </c:barChart>
      <c:catAx>
        <c:axId val="166813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Gender</a:t>
                </a:r>
              </a:p>
            </c:rich>
          </c:tx>
          <c:layout>
            <c:manualLayout>
              <c:xMode val="edge"/>
              <c:yMode val="edge"/>
              <c:x val="0.46829190577872681"/>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668137584"/>
        <c:crosses val="autoZero"/>
        <c:auto val="1"/>
        <c:lblAlgn val="ctr"/>
        <c:lblOffset val="100"/>
        <c:noMultiLvlLbl val="0"/>
      </c:catAx>
      <c:valAx>
        <c:axId val="166813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409]#,##0.0;[Red][$$-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66813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558800</xdr:colOff>
      <xdr:row>19</xdr:row>
      <xdr:rowOff>0</xdr:rowOff>
    </xdr:from>
    <xdr:to>
      <xdr:col>11</xdr:col>
      <xdr:colOff>88900</xdr:colOff>
      <xdr:row>35</xdr:row>
      <xdr:rowOff>101600</xdr:rowOff>
    </xdr:to>
    <xdr:graphicFrame macro="">
      <xdr:nvGraphicFramePr>
        <xdr:cNvPr id="2" name="Chart 1">
          <a:extLst>
            <a:ext uri="{FF2B5EF4-FFF2-40B4-BE49-F238E27FC236}">
              <a16:creationId xmlns:a16="http://schemas.microsoft.com/office/drawing/2014/main" id="{33E93159-0A01-594F-8EA4-C77832A1C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18</xdr:row>
      <xdr:rowOff>177800</xdr:rowOff>
    </xdr:from>
    <xdr:to>
      <xdr:col>5</xdr:col>
      <xdr:colOff>584200</xdr:colOff>
      <xdr:row>35</xdr:row>
      <xdr:rowOff>101600</xdr:rowOff>
    </xdr:to>
    <xdr:graphicFrame macro="">
      <xdr:nvGraphicFramePr>
        <xdr:cNvPr id="12" name="Chart 11">
          <a:extLst>
            <a:ext uri="{FF2B5EF4-FFF2-40B4-BE49-F238E27FC236}">
              <a16:creationId xmlns:a16="http://schemas.microsoft.com/office/drawing/2014/main" id="{B49731D7-434A-FB46-8FC6-6F4AC6FCA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584200</xdr:colOff>
      <xdr:row>4</xdr:row>
      <xdr:rowOff>38100</xdr:rowOff>
    </xdr:from>
    <xdr:to>
      <xdr:col>11</xdr:col>
      <xdr:colOff>101600</xdr:colOff>
      <xdr:row>18</xdr:row>
      <xdr:rowOff>177800</xdr:rowOff>
    </xdr:to>
    <xdr:graphicFrame macro="">
      <xdr:nvGraphicFramePr>
        <xdr:cNvPr id="17" name="Chart 16">
          <a:extLst>
            <a:ext uri="{FF2B5EF4-FFF2-40B4-BE49-F238E27FC236}">
              <a16:creationId xmlns:a16="http://schemas.microsoft.com/office/drawing/2014/main" id="{6D6AB4F9-A449-F744-BBA9-D2D9010A2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152400</xdr:colOff>
      <xdr:row>4</xdr:row>
      <xdr:rowOff>127001</xdr:rowOff>
    </xdr:from>
    <xdr:to>
      <xdr:col>13</xdr:col>
      <xdr:colOff>330200</xdr:colOff>
      <xdr:row>9</xdr:row>
      <xdr:rowOff>25401</xdr:rowOff>
    </xdr:to>
    <mc:AlternateContent xmlns:mc="http://schemas.openxmlformats.org/markup-compatibility/2006">
      <mc:Choice xmlns:a14="http://schemas.microsoft.com/office/drawing/2010/main" Requires="a14">
        <xdr:graphicFrame macro="">
          <xdr:nvGraphicFramePr>
            <xdr:cNvPr id="22" name="Marital Status">
              <a:extLst>
                <a:ext uri="{FF2B5EF4-FFF2-40B4-BE49-F238E27FC236}">
                  <a16:creationId xmlns:a16="http://schemas.microsoft.com/office/drawing/2014/main" id="{BD875343-6C08-5208-3FE0-A5440F383D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32900" y="889001"/>
              <a:ext cx="1828800"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177800</xdr:colOff>
      <xdr:row>9</xdr:row>
      <xdr:rowOff>165100</xdr:rowOff>
    </xdr:from>
    <xdr:to>
      <xdr:col>13</xdr:col>
      <xdr:colOff>355600</xdr:colOff>
      <xdr:row>19</xdr:row>
      <xdr:rowOff>25399</xdr:rowOff>
    </xdr:to>
    <mc:AlternateContent xmlns:mc="http://schemas.openxmlformats.org/markup-compatibility/2006">
      <mc:Choice xmlns:a14="http://schemas.microsoft.com/office/drawing/2010/main" Requires="a14">
        <xdr:graphicFrame macro="">
          <xdr:nvGraphicFramePr>
            <xdr:cNvPr id="23" name="Education">
              <a:extLst>
                <a:ext uri="{FF2B5EF4-FFF2-40B4-BE49-F238E27FC236}">
                  <a16:creationId xmlns:a16="http://schemas.microsoft.com/office/drawing/2014/main" id="{3D2BE6B6-290F-ADF4-EFF9-029A66711C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58300" y="1879600"/>
              <a:ext cx="1828800" cy="1765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177800</xdr:colOff>
      <xdr:row>19</xdr:row>
      <xdr:rowOff>114300</xdr:rowOff>
    </xdr:from>
    <xdr:to>
      <xdr:col>13</xdr:col>
      <xdr:colOff>355600</xdr:colOff>
      <xdr:row>28</xdr:row>
      <xdr:rowOff>165101</xdr:rowOff>
    </xdr:to>
    <mc:AlternateContent xmlns:mc="http://schemas.openxmlformats.org/markup-compatibility/2006">
      <mc:Choice xmlns:a14="http://schemas.microsoft.com/office/drawing/2010/main" Requires="a14">
        <xdr:graphicFrame macro="">
          <xdr:nvGraphicFramePr>
            <xdr:cNvPr id="24" name="Occupation">
              <a:extLst>
                <a:ext uri="{FF2B5EF4-FFF2-40B4-BE49-F238E27FC236}">
                  <a16:creationId xmlns:a16="http://schemas.microsoft.com/office/drawing/2014/main" id="{0E1443CF-2678-0B6C-A8EC-C71948D82B3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258300" y="3733800"/>
              <a:ext cx="1828800" cy="17653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177800</xdr:colOff>
      <xdr:row>29</xdr:row>
      <xdr:rowOff>12701</xdr:rowOff>
    </xdr:from>
    <xdr:to>
      <xdr:col>13</xdr:col>
      <xdr:colOff>355600</xdr:colOff>
      <xdr:row>35</xdr:row>
      <xdr:rowOff>63501</xdr:rowOff>
    </xdr:to>
    <mc:AlternateContent xmlns:mc="http://schemas.openxmlformats.org/markup-compatibility/2006">
      <mc:Choice xmlns:a14="http://schemas.microsoft.com/office/drawing/2010/main" Requires="a14">
        <xdr:graphicFrame macro="">
          <xdr:nvGraphicFramePr>
            <xdr:cNvPr id="28" name="Region 1">
              <a:extLst>
                <a:ext uri="{FF2B5EF4-FFF2-40B4-BE49-F238E27FC236}">
                  <a16:creationId xmlns:a16="http://schemas.microsoft.com/office/drawing/2014/main" id="{4D8336D3-0E20-4E81-5746-CBD38A3A130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258300" y="5537201"/>
              <a:ext cx="1828800" cy="1193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177800</xdr:colOff>
      <xdr:row>4</xdr:row>
      <xdr:rowOff>25400</xdr:rowOff>
    </xdr:from>
    <xdr:to>
      <xdr:col>5</xdr:col>
      <xdr:colOff>584200</xdr:colOff>
      <xdr:row>18</xdr:row>
      <xdr:rowOff>101600</xdr:rowOff>
    </xdr:to>
    <xdr:graphicFrame macro="">
      <xdr:nvGraphicFramePr>
        <xdr:cNvPr id="29" name="Chart 28">
          <a:extLst>
            <a:ext uri="{FF2B5EF4-FFF2-40B4-BE49-F238E27FC236}">
              <a16:creationId xmlns:a16="http://schemas.microsoft.com/office/drawing/2014/main" id="{DFEA0B9F-3EDA-054F-802C-AA3ADFDD1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438727</xdr:colOff>
      <xdr:row>1</xdr:row>
      <xdr:rowOff>99368</xdr:rowOff>
    </xdr:from>
    <xdr:to>
      <xdr:col>10</xdr:col>
      <xdr:colOff>536864</xdr:colOff>
      <xdr:row>11</xdr:row>
      <xdr:rowOff>27786</xdr:rowOff>
    </xdr:to>
    <xdr:graphicFrame macro="">
      <xdr:nvGraphicFramePr>
        <xdr:cNvPr id="4" name="Chart 3">
          <a:extLst>
            <a:ext uri="{FF2B5EF4-FFF2-40B4-BE49-F238E27FC236}">
              <a16:creationId xmlns:a16="http://schemas.microsoft.com/office/drawing/2014/main" id="{D111912E-469E-F3F8-A6EA-250F0C3D4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12</xdr:row>
      <xdr:rowOff>137160</xdr:rowOff>
    </xdr:from>
    <xdr:to>
      <xdr:col>11</xdr:col>
      <xdr:colOff>213360</xdr:colOff>
      <xdr:row>26</xdr:row>
      <xdr:rowOff>177800</xdr:rowOff>
    </xdr:to>
    <xdr:graphicFrame macro="">
      <xdr:nvGraphicFramePr>
        <xdr:cNvPr id="8" name="Chart 7">
          <a:extLst>
            <a:ext uri="{FF2B5EF4-FFF2-40B4-BE49-F238E27FC236}">
              <a16:creationId xmlns:a16="http://schemas.microsoft.com/office/drawing/2014/main" id="{2B81727E-5EAE-832D-5F2F-E40CB25EB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391160</xdr:colOff>
      <xdr:row>27</xdr:row>
      <xdr:rowOff>137160</xdr:rowOff>
    </xdr:from>
    <xdr:to>
      <xdr:col>11</xdr:col>
      <xdr:colOff>299720</xdr:colOff>
      <xdr:row>41</xdr:row>
      <xdr:rowOff>177800</xdr:rowOff>
    </xdr:to>
    <xdr:graphicFrame macro="">
      <xdr:nvGraphicFramePr>
        <xdr:cNvPr id="10" name="Chart 9">
          <a:extLst>
            <a:ext uri="{FF2B5EF4-FFF2-40B4-BE49-F238E27FC236}">
              <a16:creationId xmlns:a16="http://schemas.microsoft.com/office/drawing/2014/main" id="{2670A955-9D30-E421-EF45-B2C18F83E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401320</xdr:colOff>
      <xdr:row>42</xdr:row>
      <xdr:rowOff>177800</xdr:rowOff>
    </xdr:from>
    <xdr:to>
      <xdr:col>11</xdr:col>
      <xdr:colOff>309880</xdr:colOff>
      <xdr:row>57</xdr:row>
      <xdr:rowOff>25400</xdr:rowOff>
    </xdr:to>
    <xdr:graphicFrame macro="">
      <xdr:nvGraphicFramePr>
        <xdr:cNvPr id="12" name="Chart 11">
          <a:extLst>
            <a:ext uri="{FF2B5EF4-FFF2-40B4-BE49-F238E27FC236}">
              <a16:creationId xmlns:a16="http://schemas.microsoft.com/office/drawing/2014/main" id="{41DAE06A-FA58-95EC-8953-5F557E463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0.606637152778" createdVersion="8" refreshedVersion="8" minRefreshableVersion="3" recordCount="1000" xr:uid="{B19404FE-2AD3-F14E-ACB9-F3B859203F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6231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43892-27A5-2649-8A9A-B8D0F9FA84DC}" name="PivotTable23" cacheId="305"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2:D4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8">
      <pivotArea outline="0" collapsedLevelsAreSubtotals="1" fieldPosition="0"/>
    </format>
  </formats>
  <chartFormats count="6">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4A9673-E623-0D46-931F-1B0E8481107E}" name="PivotTable4" cacheId="305"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4: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E5915C-DEDB-D34A-978E-41F786CB4763}" name="PivotTable2" cacheId="305"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D1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2BFFCA-A4AA-4B48-B956-AD0626EA8D17}" name="PivotTable3" cacheId="305"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A16:C18" firstHeaderRow="0" firstDataRow="1" firstDataCol="1"/>
  <pivotFields count="14">
    <pivotField showAll="0"/>
    <pivotField axis="axisRow" showAll="0">
      <items count="3">
        <item h="1" x="0"/>
        <item x="1"/>
        <item t="default"/>
      </items>
    </pivotField>
    <pivotField showAll="0"/>
    <pivotField dataField="1"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dataField="1" showAll="0"/>
    <pivotField showAll="0"/>
    <pivotField showAll="0"/>
  </pivotFields>
  <rowFields count="1">
    <field x="1"/>
  </rowFields>
  <rowItems count="2">
    <i>
      <x v="1"/>
    </i>
    <i t="grand">
      <x/>
    </i>
  </rowItems>
  <colFields count="1">
    <field x="-2"/>
  </colFields>
  <colItems count="2">
    <i>
      <x/>
    </i>
    <i i="1">
      <x v="1"/>
    </i>
  </colItems>
  <dataFields count="2">
    <dataField name="Average of Age" fld="11" subtotal="average" baseField="0" baseItem="0"/>
    <dataField name="Average of Income" fld="3" subtotal="average" baseField="0" baseItem="0" numFmtId="166"/>
  </dataFields>
  <formats count="1">
    <format dxfId="46">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B289BB-F57F-C64A-8C9B-3C8B270FD123}" sourceName="Marital Status">
  <pivotTables>
    <pivotTable tabId="6" name="PivotTable4"/>
    <pivotTable tabId="6" name="PivotTable2"/>
    <pivotTable tabId="6" name="PivotTable3"/>
    <pivotTable tabId="6" name="PivotTable23"/>
  </pivotTables>
  <data>
    <tabular pivotCacheId="8662317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71CDFA-8DE5-A645-8EE5-9A56439A0A9C}" sourceName="Education">
  <pivotTables>
    <pivotTable tabId="6" name="PivotTable4"/>
    <pivotTable tabId="6" name="PivotTable2"/>
    <pivotTable tabId="6" name="PivotTable3"/>
    <pivotTable tabId="6" name="PivotTable23"/>
  </pivotTables>
  <data>
    <tabular pivotCacheId="86623171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EEFA9AE-63B2-A042-8290-C5EF33AA81BD}" sourceName="Occupation">
  <pivotTables>
    <pivotTable tabId="6" name="PivotTable4"/>
    <pivotTable tabId="6" name="PivotTable2"/>
    <pivotTable tabId="6" name="PivotTable3"/>
    <pivotTable tabId="6" name="PivotTable23"/>
  </pivotTables>
  <data>
    <tabular pivotCacheId="86623171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E878DBE-F8E2-8343-83D6-CA0EC9C4DACA}" sourceName="Region">
  <pivotTables>
    <pivotTable tabId="6" name="PivotTable4"/>
    <pivotTable tabId="6" name="PivotTable2"/>
    <pivotTable tabId="6" name="PivotTable3"/>
    <pivotTable tabId="6" name="PivotTable23"/>
  </pivotTables>
  <data>
    <tabular pivotCacheId="8662317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9DAFFB-A9CA-EC4D-B297-332416D1BB3A}" cache="Slicer_Marital_Status" caption="Marital Status" rowHeight="230716"/>
  <slicer name="Education" xr10:uid="{A15D72EC-59FB-594C-8A67-C2CCC54E0BCF}" cache="Slicer_Education" caption="Education" rowHeight="230716"/>
  <slicer name="Occupation" xr10:uid="{4603DD18-C807-6B46-9DFB-A2601A79FA98}" cache="Slicer_Occupation" caption="Occupation" rowHeight="230716"/>
  <slicer name="Region 1" xr10:uid="{89633FC9-BF6F-324B-9899-77ACFF3A8FB9}" cache="Slicer_Region1"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08"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51C63-1DEF-BE4C-9DDD-3CD8F3B8E2F4}">
  <dimension ref="A1:N1001"/>
  <sheetViews>
    <sheetView tabSelected="1" zoomScale="125" workbookViewId="0">
      <selection sqref="A1:N1001"/>
    </sheetView>
  </sheetViews>
  <sheetFormatPr baseColWidth="10" defaultRowHeight="15" x14ac:dyDescent="0.2"/>
  <cols>
    <col min="2" max="2" width="14.1640625" bestFit="1" customWidth="1"/>
    <col min="4" max="4" width="11.1640625" style="3" bestFit="1" customWidth="1"/>
    <col min="6" max="6" width="15.5" bestFit="1" customWidth="1"/>
    <col min="7" max="7" width="12.5" bestFit="1" customWidth="1"/>
    <col min="8" max="8" width="13.5" bestFit="1" customWidth="1"/>
    <col min="10" max="10" width="18.33203125" bestFit="1" customWidth="1"/>
    <col min="11" max="12" width="0.1640625" customWidth="1"/>
    <col min="13" max="13" width="13.5" bestFit="1" customWidth="1"/>
    <col min="14" max="14" width="15" customWidth="1"/>
  </cols>
  <sheetData>
    <row r="1" spans="1:14" x14ac:dyDescent="0.2">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
      <c r="A2">
        <v>12496</v>
      </c>
      <c r="B2" t="s">
        <v>36</v>
      </c>
      <c r="C2" t="s">
        <v>39</v>
      </c>
      <c r="D2" s="3">
        <v>40000</v>
      </c>
      <c r="E2">
        <v>1</v>
      </c>
      <c r="F2" t="s">
        <v>13</v>
      </c>
      <c r="G2" t="s">
        <v>14</v>
      </c>
      <c r="H2" t="s">
        <v>15</v>
      </c>
      <c r="I2">
        <v>0</v>
      </c>
      <c r="J2" t="s">
        <v>16</v>
      </c>
      <c r="K2" t="s">
        <v>17</v>
      </c>
      <c r="L2">
        <v>42</v>
      </c>
      <c r="M2" t="str">
        <f>IF(L2&gt;55,"Old",IF(L2&gt;=31,"Middle Age",IF(L2&lt;31, "Adolescent",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IF(L3&gt;55,"Old",IF(L3&gt;=31,"Middle Age",IF(L3&lt;31, "Adolescent",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IF(L67&gt;55,"Old",IF(L67&gt;=31,"Middle Age",IF(L67&lt;31,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 "Adolescent",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Age",IF(L195&lt;31, "Adolescent",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 "Adolescent", "Invalid")))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 "Adolescent",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 "Adolescent", "Invalid")))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 "Adolescent",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 "Adolescent",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 "Adolescent",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 "Adolescent",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 "Adolescent", "Invalid")))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 "Adolescent", "Invalid")))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EEF51C63-1DEF-BE4C-9DDD-3CD8F3B8E2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A6CE-ED9C-1546-A009-0FF92CA87340}">
  <dimension ref="A1:N10"/>
  <sheetViews>
    <sheetView showGridLines="0" workbookViewId="0">
      <selection sqref="A1:N4"/>
    </sheetView>
  </sheetViews>
  <sheetFormatPr baseColWidth="10" defaultRowHeight="15" x14ac:dyDescent="0.2"/>
  <sheetData>
    <row r="1" spans="1:14" ht="15" customHeight="1" x14ac:dyDescent="0.2">
      <c r="A1" s="10" t="s">
        <v>50</v>
      </c>
      <c r="B1" s="10"/>
      <c r="C1" s="10"/>
      <c r="D1" s="10"/>
      <c r="E1" s="10"/>
      <c r="F1" s="10"/>
      <c r="G1" s="10"/>
      <c r="H1" s="10"/>
      <c r="I1" s="10"/>
      <c r="J1" s="10"/>
      <c r="K1" s="10"/>
      <c r="L1" s="10"/>
      <c r="M1" s="10"/>
      <c r="N1" s="10"/>
    </row>
    <row r="2" spans="1:14" ht="15" customHeight="1" x14ac:dyDescent="0.2">
      <c r="A2" s="10"/>
      <c r="B2" s="10"/>
      <c r="C2" s="10"/>
      <c r="D2" s="10"/>
      <c r="E2" s="10"/>
      <c r="F2" s="10"/>
      <c r="G2" s="10"/>
      <c r="H2" s="10"/>
      <c r="I2" s="10"/>
      <c r="J2" s="10"/>
      <c r="K2" s="10"/>
      <c r="L2" s="10"/>
      <c r="M2" s="10"/>
      <c r="N2" s="10"/>
    </row>
    <row r="3" spans="1:14" ht="15" customHeight="1" x14ac:dyDescent="0.2">
      <c r="A3" s="10"/>
      <c r="B3" s="10"/>
      <c r="C3" s="10"/>
      <c r="D3" s="10"/>
      <c r="E3" s="10"/>
      <c r="F3" s="10"/>
      <c r="G3" s="10"/>
      <c r="H3" s="10"/>
      <c r="I3" s="10"/>
      <c r="J3" s="10"/>
      <c r="K3" s="10"/>
      <c r="L3" s="10"/>
      <c r="M3" s="10"/>
      <c r="N3" s="10"/>
    </row>
    <row r="4" spans="1:14" ht="15" customHeight="1" x14ac:dyDescent="0.2">
      <c r="A4" s="10"/>
      <c r="B4" s="10"/>
      <c r="C4" s="10"/>
      <c r="D4" s="10"/>
      <c r="E4" s="10"/>
      <c r="F4" s="10"/>
      <c r="G4" s="10"/>
      <c r="H4" s="10"/>
      <c r="I4" s="10"/>
      <c r="J4" s="10"/>
      <c r="K4" s="10"/>
      <c r="L4" s="10"/>
      <c r="M4" s="10"/>
      <c r="N4" s="10"/>
    </row>
    <row r="5" spans="1:14" x14ac:dyDescent="0.2">
      <c r="A5" s="9"/>
    </row>
    <row r="10" spans="1:14" x14ac:dyDescent="0.2">
      <c r="G10"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E53F7-A8F6-A344-88BC-A2C900B8D92D}">
  <dimension ref="A3:D46"/>
  <sheetViews>
    <sheetView topLeftCell="B1" zoomScale="125" workbookViewId="0">
      <selection activeCell="E45" sqref="E45"/>
    </sheetView>
  </sheetViews>
  <sheetFormatPr baseColWidth="10" defaultRowHeight="15" x14ac:dyDescent="0.2"/>
  <cols>
    <col min="1" max="1" width="15.83203125" bestFit="1" customWidth="1"/>
    <col min="2" max="2" width="14.83203125" bestFit="1" customWidth="1"/>
    <col min="3" max="3" width="9.1640625" bestFit="1" customWidth="1"/>
    <col min="4" max="4" width="10.33203125" bestFit="1" customWidth="1"/>
    <col min="5" max="5" width="20.5" bestFit="1" customWidth="1"/>
    <col min="6" max="6" width="17.1640625" bestFit="1" customWidth="1"/>
    <col min="7" max="7" width="25" bestFit="1" customWidth="1"/>
    <col min="8" max="10" width="9.1640625" bestFit="1" customWidth="1"/>
    <col min="11" max="11" width="10" bestFit="1" customWidth="1"/>
  </cols>
  <sheetData>
    <row r="3" spans="1:4" x14ac:dyDescent="0.2">
      <c r="A3" s="6" t="s">
        <v>48</v>
      </c>
      <c r="B3" s="6" t="s">
        <v>43</v>
      </c>
    </row>
    <row r="4" spans="1:4" x14ac:dyDescent="0.2">
      <c r="A4" s="6" t="s">
        <v>41</v>
      </c>
      <c r="B4" t="s">
        <v>18</v>
      </c>
      <c r="C4" t="s">
        <v>15</v>
      </c>
      <c r="D4" t="s">
        <v>42</v>
      </c>
    </row>
    <row r="5" spans="1:4" x14ac:dyDescent="0.2">
      <c r="A5" s="7" t="s">
        <v>16</v>
      </c>
      <c r="B5" s="11">
        <v>11</v>
      </c>
      <c r="C5" s="11">
        <v>22</v>
      </c>
      <c r="D5" s="11">
        <v>33</v>
      </c>
    </row>
    <row r="6" spans="1:4" x14ac:dyDescent="0.2">
      <c r="A6" s="7" t="s">
        <v>26</v>
      </c>
      <c r="B6" s="11">
        <v>8</v>
      </c>
      <c r="C6" s="11">
        <v>5</v>
      </c>
      <c r="D6" s="11">
        <v>13</v>
      </c>
    </row>
    <row r="7" spans="1:4" x14ac:dyDescent="0.2">
      <c r="A7" s="7" t="s">
        <v>22</v>
      </c>
      <c r="B7" s="11">
        <v>1</v>
      </c>
      <c r="C7" s="11">
        <v>10</v>
      </c>
      <c r="D7" s="11">
        <v>11</v>
      </c>
    </row>
    <row r="8" spans="1:4" x14ac:dyDescent="0.2">
      <c r="A8" s="7" t="s">
        <v>23</v>
      </c>
      <c r="B8" s="11">
        <v>3</v>
      </c>
      <c r="C8" s="11">
        <v>4</v>
      </c>
      <c r="D8" s="11">
        <v>7</v>
      </c>
    </row>
    <row r="9" spans="1:4" x14ac:dyDescent="0.2">
      <c r="A9" s="7" t="s">
        <v>49</v>
      </c>
      <c r="B9" s="11">
        <v>2</v>
      </c>
      <c r="C9" s="11">
        <v>3</v>
      </c>
      <c r="D9" s="11">
        <v>5</v>
      </c>
    </row>
    <row r="10" spans="1:4" x14ac:dyDescent="0.2">
      <c r="A10" s="7" t="s">
        <v>42</v>
      </c>
      <c r="B10" s="11">
        <v>25</v>
      </c>
      <c r="C10" s="11">
        <v>44</v>
      </c>
      <c r="D10" s="11">
        <v>69</v>
      </c>
    </row>
    <row r="16" spans="1:4" x14ac:dyDescent="0.2">
      <c r="A16" s="6" t="s">
        <v>41</v>
      </c>
      <c r="B16" t="s">
        <v>51</v>
      </c>
      <c r="C16" t="s">
        <v>44</v>
      </c>
    </row>
    <row r="17" spans="1:4" x14ac:dyDescent="0.2">
      <c r="A17" s="7" t="s">
        <v>37</v>
      </c>
      <c r="B17" s="8">
        <v>45.043478260869563</v>
      </c>
      <c r="C17" s="8">
        <v>68985.507246376816</v>
      </c>
    </row>
    <row r="18" spans="1:4" x14ac:dyDescent="0.2">
      <c r="A18" s="7" t="s">
        <v>42</v>
      </c>
      <c r="B18" s="8">
        <v>45.043478260869563</v>
      </c>
      <c r="C18" s="8">
        <v>68985.507246376816</v>
      </c>
    </row>
    <row r="24" spans="1:4" x14ac:dyDescent="0.2">
      <c r="A24" s="6" t="s">
        <v>48</v>
      </c>
      <c r="B24" s="6" t="s">
        <v>43</v>
      </c>
    </row>
    <row r="25" spans="1:4" x14ac:dyDescent="0.2">
      <c r="A25" s="6" t="s">
        <v>41</v>
      </c>
      <c r="B25" t="s">
        <v>18</v>
      </c>
      <c r="C25" t="s">
        <v>15</v>
      </c>
      <c r="D25" t="s">
        <v>42</v>
      </c>
    </row>
    <row r="26" spans="1:4" x14ac:dyDescent="0.2">
      <c r="A26" s="7" t="s">
        <v>45</v>
      </c>
      <c r="B26" s="11"/>
      <c r="C26" s="11">
        <v>1</v>
      </c>
      <c r="D26" s="11">
        <v>1</v>
      </c>
    </row>
    <row r="27" spans="1:4" x14ac:dyDescent="0.2">
      <c r="A27" s="7" t="s">
        <v>46</v>
      </c>
      <c r="B27" s="11">
        <v>19</v>
      </c>
      <c r="C27" s="11">
        <v>39</v>
      </c>
      <c r="D27" s="11">
        <v>58</v>
      </c>
    </row>
    <row r="28" spans="1:4" x14ac:dyDescent="0.2">
      <c r="A28" s="7" t="s">
        <v>47</v>
      </c>
      <c r="B28" s="11">
        <v>6</v>
      </c>
      <c r="C28" s="11">
        <v>4</v>
      </c>
      <c r="D28" s="11">
        <v>10</v>
      </c>
    </row>
    <row r="29" spans="1:4" x14ac:dyDescent="0.2">
      <c r="A29" s="7" t="s">
        <v>42</v>
      </c>
      <c r="B29" s="11">
        <v>25</v>
      </c>
      <c r="C29" s="11">
        <v>44</v>
      </c>
      <c r="D29" s="11">
        <v>69</v>
      </c>
    </row>
    <row r="42" spans="1:4" x14ac:dyDescent="0.2">
      <c r="A42" s="6" t="s">
        <v>44</v>
      </c>
      <c r="B42" s="6" t="s">
        <v>43</v>
      </c>
    </row>
    <row r="43" spans="1:4" x14ac:dyDescent="0.2">
      <c r="A43" s="6" t="s">
        <v>41</v>
      </c>
      <c r="B43" t="s">
        <v>18</v>
      </c>
      <c r="C43" t="s">
        <v>15</v>
      </c>
      <c r="D43" t="s">
        <v>42</v>
      </c>
    </row>
    <row r="44" spans="1:4" x14ac:dyDescent="0.2">
      <c r="A44" s="7" t="s">
        <v>39</v>
      </c>
      <c r="B44" s="8">
        <v>69444.444444444438</v>
      </c>
      <c r="C44" s="8">
        <v>65666.666666666672</v>
      </c>
      <c r="D44" s="8">
        <v>67083.333333333328</v>
      </c>
    </row>
    <row r="45" spans="1:4" x14ac:dyDescent="0.2">
      <c r="A45" s="7" t="s">
        <v>38</v>
      </c>
      <c r="B45" s="8">
        <v>80000</v>
      </c>
      <c r="C45" s="8">
        <v>70000</v>
      </c>
      <c r="D45" s="8">
        <v>73333.333333333328</v>
      </c>
    </row>
    <row r="46" spans="1:4" x14ac:dyDescent="0.2">
      <c r="A46" s="7" t="s">
        <v>42</v>
      </c>
      <c r="B46" s="8">
        <v>72400</v>
      </c>
      <c r="C46" s="8">
        <v>67045.454545454544</v>
      </c>
      <c r="D46" s="8">
        <v>68985.507246376816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2025-04-13T14:23:04Z</dcterms:modified>
</cp:coreProperties>
</file>