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ahizquierdo/Desktop/cs577 project/"/>
    </mc:Choice>
  </mc:AlternateContent>
  <xr:revisionPtr revIDLastSave="0" documentId="13_ncr:1_{615A633E-9656-6042-94FA-C1F88F3372F6}" xr6:coauthVersionLast="47" xr6:coauthVersionMax="47" xr10:uidLastSave="{00000000-0000-0000-0000-000000000000}"/>
  <bookViews>
    <workbookView xWindow="6740" yWindow="500" windowWidth="20520" windowHeight="14440" xr2:uid="{2CFF784D-EA4A-664E-8C1A-58F2EC61164E}"/>
  </bookViews>
  <sheets>
    <sheet name="Sheet1" sheetId="1" r:id="rId1"/>
  </sheets>
  <definedNames>
    <definedName name="_xlnm._FilterDatabase" localSheetId="0" hidden="1">Sheet1!$A$1:$K$269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67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</calcChain>
</file>

<file path=xl/sharedStrings.xml><?xml version="1.0" encoding="utf-8"?>
<sst xmlns="http://schemas.openxmlformats.org/spreadsheetml/2006/main" count="554" uniqueCount="207">
  <si>
    <t>East Los Angeles</t>
  </si>
  <si>
    <t>Ladera Heights</t>
  </si>
  <si>
    <t>Beverly Hills</t>
  </si>
  <si>
    <t>Culver City</t>
  </si>
  <si>
    <t>Downey</t>
  </si>
  <si>
    <t>El Segundo</t>
  </si>
  <si>
    <t>Gardena</t>
  </si>
  <si>
    <t>Hermosa Beach</t>
  </si>
  <si>
    <t>Lawndale</t>
  </si>
  <si>
    <t>Lynwood</t>
  </si>
  <si>
    <t>Malibu</t>
  </si>
  <si>
    <t>Manhattan Beach</t>
  </si>
  <si>
    <t>South Gate</t>
  </si>
  <si>
    <t>Inglewood</t>
  </si>
  <si>
    <t>Santa Monica</t>
  </si>
  <si>
    <t>Torrance</t>
  </si>
  <si>
    <t>Whittier</t>
  </si>
  <si>
    <t>La Habra Heights</t>
  </si>
  <si>
    <t>La Mirada</t>
  </si>
  <si>
    <t>Montebello</t>
  </si>
  <si>
    <t>Pico Rivera</t>
  </si>
  <si>
    <t>Santa Fe Springs</t>
  </si>
  <si>
    <t>Artesia</t>
  </si>
  <si>
    <t>Cerritos</t>
  </si>
  <si>
    <t>Bellflower</t>
  </si>
  <si>
    <t>Lakewood</t>
  </si>
  <si>
    <t>Hawaiian Gardens</t>
  </si>
  <si>
    <t>Paramount</t>
  </si>
  <si>
    <t>Carson</t>
  </si>
  <si>
    <t>Long Beach</t>
  </si>
  <si>
    <t>Arcadia</t>
  </si>
  <si>
    <t>Bradbury</t>
  </si>
  <si>
    <t>La Cañada Flintridge</t>
  </si>
  <si>
    <t>Monrovia</t>
  </si>
  <si>
    <t>Montrose</t>
  </si>
  <si>
    <t>South Pasadena</t>
  </si>
  <si>
    <t>Pasadena</t>
  </si>
  <si>
    <t>San Marino</t>
  </si>
  <si>
    <t>Glendale</t>
  </si>
  <si>
    <t>Westlake Village</t>
  </si>
  <si>
    <t>Burbank</t>
  </si>
  <si>
    <t>Claremont</t>
  </si>
  <si>
    <t>Covina</t>
  </si>
  <si>
    <t>El Monte</t>
  </si>
  <si>
    <t>Glendora</t>
  </si>
  <si>
    <t>Hacienda Heights</t>
  </si>
  <si>
    <t>La Verne</t>
  </si>
  <si>
    <t>Monterey Park</t>
  </si>
  <si>
    <t>Diamond Bar</t>
  </si>
  <si>
    <t>Pomona</t>
  </si>
  <si>
    <t>Rosemead</t>
  </si>
  <si>
    <t>San Dimas</t>
  </si>
  <si>
    <t>San Gabriel</t>
  </si>
  <si>
    <t>Temple City</t>
  </si>
  <si>
    <t>West Covina</t>
  </si>
  <si>
    <t>Alhambra</t>
  </si>
  <si>
    <t>Acton</t>
  </si>
  <si>
    <t>Lancaster</t>
  </si>
  <si>
    <t>Palmdale</t>
  </si>
  <si>
    <t>zip_code</t>
  </si>
  <si>
    <t>community</t>
  </si>
  <si>
    <t>unemployment_rate</t>
  </si>
  <si>
    <t>crime_rate</t>
  </si>
  <si>
    <t>median_age</t>
  </si>
  <si>
    <t>population</t>
  </si>
  <si>
    <t>median_household_income</t>
  </si>
  <si>
    <t>average_household_size</t>
  </si>
  <si>
    <t>white_population</t>
  </si>
  <si>
    <t>black_population</t>
  </si>
  <si>
    <t>latino_population</t>
  </si>
  <si>
    <t>asian_population</t>
  </si>
  <si>
    <t>neighborhood</t>
  </si>
  <si>
    <t>Florence-Graham</t>
  </si>
  <si>
    <t>Los Angeles</t>
  </si>
  <si>
    <t>Los Angeles </t>
  </si>
  <si>
    <t>South Los Angeles</t>
  </si>
  <si>
    <t>Hancock Park</t>
  </si>
  <si>
    <t>Rampart Village</t>
  </si>
  <si>
    <t>Byzantine-Latino Quarter, Harvard Heights, Koreatown, Pico Heights</t>
  </si>
  <si>
    <t>Baldwin Hills, Crenshaw, Leimert Park</t>
  </si>
  <si>
    <t>Hancock Park, Wilshire Center, Windsor Square</t>
  </si>
  <si>
    <t>Southeast Los Angeles</t>
  </si>
  <si>
    <t>Downtown Civic Center, Chinatown, Arts District, Bunker Hill, Historic Core, Little Tokyo</t>
  </si>
  <si>
    <t>Downtown Historic Core, Arts District</t>
  </si>
  <si>
    <t>Dowtown Fashion District, South Park-South</t>
  </si>
  <si>
    <t>West Adams</t>
  </si>
  <si>
    <t>Arlington Heights, Country Club Park, Mid-City</t>
  </si>
  <si>
    <t>Hancock Park, Western Wilton, Wilshire Center, Windsor Square</t>
  </si>
  <si>
    <t>Commerce</t>
  </si>
  <si>
    <t>Westwood</t>
  </si>
  <si>
    <t>Sawtelle, West Los Angeles</t>
  </si>
  <si>
    <t>Echo Park</t>
  </si>
  <si>
    <t>Griffith Park, Hollywood, Los Feliz</t>
  </si>
  <si>
    <t>Hollywood</t>
  </si>
  <si>
    <t>East Hollywood</t>
  </si>
  <si>
    <t>Lincoln Heights, Montecito Heights</t>
  </si>
  <si>
    <t>Monterey Hills</t>
  </si>
  <si>
    <t>Boyle Heights</t>
  </si>
  <si>
    <t>Palms</t>
  </si>
  <si>
    <t>West Fairfax</t>
  </si>
  <si>
    <t>Melrose</t>
  </si>
  <si>
    <t>Atwater Village</t>
  </si>
  <si>
    <t>Eagle Rock</t>
  </si>
  <si>
    <t>Highland Park</t>
  </si>
  <si>
    <t>Hyde Park</t>
  </si>
  <si>
    <t>Athens</t>
  </si>
  <si>
    <t>Los Angeles internation Airport</t>
  </si>
  <si>
    <t>West Hollywood</t>
  </si>
  <si>
    <t>Mid-City West</t>
  </si>
  <si>
    <t>Brentwood</t>
  </si>
  <si>
    <t>Westlake</t>
  </si>
  <si>
    <t>Vernon</t>
  </si>
  <si>
    <t>Willowbrook</t>
  </si>
  <si>
    <t>Rancho Park</t>
  </si>
  <si>
    <t>Glassell Park</t>
  </si>
  <si>
    <t xml:space="preserve">Culver City </t>
  </si>
  <si>
    <t xml:space="preserve">Century City </t>
  </si>
  <si>
    <t>Bel Air</t>
  </si>
  <si>
    <t>Playa Vista</t>
  </si>
  <si>
    <t>Bell</t>
  </si>
  <si>
    <t>Bell Gardens</t>
  </si>
  <si>
    <t>Compton</t>
  </si>
  <si>
    <t>Rancho Dominguez</t>
  </si>
  <si>
    <t>East Rancho Dominguez</t>
  </si>
  <si>
    <t>Hawthorne </t>
  </si>
  <si>
    <t>Walnut Park</t>
  </si>
  <si>
    <t>Huntington Park</t>
  </si>
  <si>
    <t>Maywood</t>
  </si>
  <si>
    <t>Pacific Palisades</t>
  </si>
  <si>
    <t>Rolling Hills</t>
  </si>
  <si>
    <t>Palos Verdes Estates</t>
  </si>
  <si>
    <t>Rancho Palos Verdes</t>
  </si>
  <si>
    <t>Redondo Beach</t>
  </si>
  <si>
    <t>Venice</t>
  </si>
  <si>
    <t>Marina del Rey</t>
  </si>
  <si>
    <t>Playa del Rey</t>
  </si>
  <si>
    <t>East La Mirada</t>
  </si>
  <si>
    <t>South Whittier</t>
  </si>
  <si>
    <t>Los Nietos</t>
  </si>
  <si>
    <t>Harbor City</t>
  </si>
  <si>
    <t>San Pedro</t>
  </si>
  <si>
    <t>Long Beach </t>
  </si>
  <si>
    <t>Wilmington</t>
  </si>
  <si>
    <t>Belmont Shore</t>
  </si>
  <si>
    <t>East Long Beach</t>
  </si>
  <si>
    <t>North Long Beach</t>
  </si>
  <si>
    <t>Bixby Knolls</t>
  </si>
  <si>
    <t>Sunland</t>
  </si>
  <si>
    <t>Tujunga</t>
  </si>
  <si>
    <t>Azusa</t>
  </si>
  <si>
    <t>Tropico</t>
  </si>
  <si>
    <t>La Crescenta</t>
  </si>
  <si>
    <t>Agoura Hills</t>
  </si>
  <si>
    <t>Calabasas</t>
  </si>
  <si>
    <t>Hidden Hills</t>
  </si>
  <si>
    <t>Canoga Park</t>
  </si>
  <si>
    <t>Winnetka</t>
  </si>
  <si>
    <t>Bell Canyon</t>
  </si>
  <si>
    <t>Chatsworth</t>
  </si>
  <si>
    <t>Encino</t>
  </si>
  <si>
    <t>Newhall</t>
  </si>
  <si>
    <t>Santa Clarita</t>
  </si>
  <si>
    <t>Northridge</t>
  </si>
  <si>
    <t>Arleta</t>
  </si>
  <si>
    <t>Reseda</t>
  </si>
  <si>
    <t>San Fernando</t>
  </si>
  <si>
    <t>Sylmar</t>
  </si>
  <si>
    <t>North Hills</t>
  </si>
  <si>
    <t>Granada Hills</t>
  </si>
  <si>
    <t>Mission Hills</t>
  </si>
  <si>
    <t>Canyon County</t>
  </si>
  <si>
    <t>Sun Valley</t>
  </si>
  <si>
    <t>Valencia</t>
  </si>
  <si>
    <t>Tarzana</t>
  </si>
  <si>
    <t>Woodland Hills</t>
  </si>
  <si>
    <t>Saugus</t>
  </si>
  <si>
    <t>Van Nuys</t>
  </si>
  <si>
    <t>Panorama City</t>
  </si>
  <si>
    <t>Sherman Oaks</t>
  </si>
  <si>
    <t>Valley Glen</t>
  </si>
  <si>
    <t>North Hollywood</t>
  </si>
  <si>
    <t>Irwindale</t>
  </si>
  <si>
    <t>Baldwin Park</t>
  </si>
  <si>
    <t>Charter Oak</t>
  </si>
  <si>
    <t>South El Monte</t>
  </si>
  <si>
    <t>City of Industry</t>
  </si>
  <si>
    <t>Phillips Ranch</t>
  </si>
  <si>
    <t>Rowland Heights</t>
  </si>
  <si>
    <t>Lake Los Angeles</t>
  </si>
  <si>
    <t>Littlerock</t>
  </si>
  <si>
    <t>Lake Los Angeles,</t>
  </si>
  <si>
    <t>Avocado Heights</t>
  </si>
  <si>
    <t>La Puente</t>
  </si>
  <si>
    <t>Jefferson Park</t>
  </si>
  <si>
    <t xml:space="preserve">Downtown </t>
  </si>
  <si>
    <t>Hawthorne</t>
  </si>
  <si>
    <t>Downtown Bunker Hill</t>
  </si>
  <si>
    <t>Downtown</t>
  </si>
  <si>
    <t>average_temp</t>
  </si>
  <si>
    <t>0br_2020</t>
  </si>
  <si>
    <t>0br_2021</t>
  </si>
  <si>
    <t>0br_2022</t>
  </si>
  <si>
    <t>0br_2023</t>
  </si>
  <si>
    <t>0br_2019</t>
  </si>
  <si>
    <t>mean_rent</t>
  </si>
  <si>
    <t>rent_2024</t>
  </si>
  <si>
    <t>native_population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</si>
</sst>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33333"/>
      <name val="Helvetica Neue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75C3-B5C7-6E48-891E-4B8182094D4A}">
  <dimension ref="A1:AF267"/>
  <sheetViews>
    <sheetView tabSelected="1" zoomScale="75" workbookViewId="0">
      <selection activeCell="E25" sqref="E25:J25"/>
    </sheetView>
  </sheetViews>
  <sheetFormatPr baseColWidth="10" defaultRowHeight="16" x14ac:dyDescent="0.2"/>
  <cols>
    <col min="1" max="2" width="13.6640625" customWidth="1"/>
    <col min="3" max="6" width="10.6640625" customWidth="1"/>
    <col min="11" max="11" width="10.6640625" customWidth="1"/>
    <col min="12" max="12" width="17.6640625" customWidth="1"/>
    <col min="13" max="13" width="8.83203125"/>
  </cols>
  <sheetData>
    <row r="1" spans="1:22" x14ac:dyDescent="0.2">
      <c r="A1" s="1" t="s">
        <v>59</v>
      </c>
      <c r="B1" s="1" t="s">
        <v>71</v>
      </c>
      <c r="C1" s="3" t="s">
        <v>60</v>
      </c>
      <c r="D1" s="3" t="s">
        <v>205</v>
      </c>
      <c r="E1" s="3" t="s">
        <v>204</v>
      </c>
      <c r="F1" s="3" t="s">
        <v>203</v>
      </c>
      <c r="G1" t="s">
        <v>199</v>
      </c>
      <c r="H1" t="s">
        <v>200</v>
      </c>
      <c r="I1" t="s">
        <v>201</v>
      </c>
      <c r="J1" t="s">
        <v>202</v>
      </c>
      <c r="K1" s="1" t="s">
        <v>64</v>
      </c>
      <c r="L1" t="s">
        <v>65</v>
      </c>
      <c r="M1" s="8" t="s">
        <v>61</v>
      </c>
      <c r="N1" t="s">
        <v>66</v>
      </c>
      <c r="O1" t="s">
        <v>62</v>
      </c>
      <c r="P1" t="s">
        <v>198</v>
      </c>
      <c r="Q1" t="s">
        <v>63</v>
      </c>
      <c r="R1" t="s">
        <v>67</v>
      </c>
      <c r="S1" t="s">
        <v>68</v>
      </c>
      <c r="T1" t="s">
        <v>206</v>
      </c>
      <c r="U1" t="s">
        <v>70</v>
      </c>
      <c r="V1" t="s">
        <v>69</v>
      </c>
    </row>
    <row r="2" spans="1:22" x14ac:dyDescent="0.2">
      <c r="A2" s="1">
        <v>90001</v>
      </c>
      <c r="B2" s="1" t="s">
        <v>72</v>
      </c>
      <c r="C2" t="s">
        <v>73</v>
      </c>
      <c r="E2">
        <f>AVERAGE(F2:J2)</f>
        <v>1134</v>
      </c>
      <c r="F2" s="5">
        <v>970</v>
      </c>
      <c r="G2">
        <v>1050</v>
      </c>
      <c r="H2">
        <v>1160</v>
      </c>
      <c r="I2">
        <v>1240</v>
      </c>
      <c r="J2">
        <v>1250</v>
      </c>
      <c r="K2" s="1">
        <v>55859</v>
      </c>
      <c r="L2" s="6">
        <v>57698</v>
      </c>
      <c r="M2">
        <v>0.1</v>
      </c>
      <c r="N2">
        <v>4.2300000000000004</v>
      </c>
      <c r="O2">
        <v>61.5</v>
      </c>
      <c r="P2">
        <v>65.8</v>
      </c>
      <c r="Q2">
        <v>31</v>
      </c>
      <c r="R2">
        <v>0.48599999999999999</v>
      </c>
      <c r="S2">
        <v>8.4000000000000005E-2</v>
      </c>
      <c r="T2">
        <v>2.9000000000000001E-2</v>
      </c>
      <c r="U2">
        <v>8.9999999999999993E-3</v>
      </c>
      <c r="V2">
        <v>0.91300000000000003</v>
      </c>
    </row>
    <row r="3" spans="1:22" x14ac:dyDescent="0.2">
      <c r="A3" s="1">
        <v>90002</v>
      </c>
      <c r="B3" s="1" t="s">
        <v>75</v>
      </c>
      <c r="C3" t="s">
        <v>74</v>
      </c>
      <c r="E3">
        <f t="shared" ref="E3:E66" si="0">AVERAGE(F3:J3)</f>
        <v>1134</v>
      </c>
      <c r="F3" s="5">
        <v>970</v>
      </c>
      <c r="G3">
        <v>1050</v>
      </c>
      <c r="H3">
        <v>1160</v>
      </c>
      <c r="I3">
        <v>1240</v>
      </c>
      <c r="J3">
        <v>1250</v>
      </c>
      <c r="K3" s="1">
        <v>53150</v>
      </c>
      <c r="L3" s="6">
        <v>54221</v>
      </c>
      <c r="M3">
        <v>0.113</v>
      </c>
      <c r="N3">
        <v>4.07</v>
      </c>
      <c r="O3">
        <v>27.1</v>
      </c>
      <c r="P3">
        <v>65.2</v>
      </c>
      <c r="Q3">
        <v>30.2</v>
      </c>
      <c r="R3">
        <v>0.38800000000000001</v>
      </c>
      <c r="S3">
        <v>0.16800000000000001</v>
      </c>
      <c r="T3">
        <v>4.3999999999999997E-2</v>
      </c>
      <c r="U3">
        <v>1.6E-2</v>
      </c>
      <c r="V3">
        <v>0.82399999999999995</v>
      </c>
    </row>
    <row r="4" spans="1:22" x14ac:dyDescent="0.2">
      <c r="A4" s="1">
        <v>90003</v>
      </c>
      <c r="B4" s="1" t="s">
        <v>75</v>
      </c>
      <c r="C4" t="s">
        <v>74</v>
      </c>
      <c r="E4">
        <f t="shared" si="0"/>
        <v>1140</v>
      </c>
      <c r="F4" s="5">
        <v>980</v>
      </c>
      <c r="G4">
        <v>1070</v>
      </c>
      <c r="H4">
        <v>1160</v>
      </c>
      <c r="I4">
        <v>1240</v>
      </c>
      <c r="J4">
        <v>1250</v>
      </c>
      <c r="K4" s="1">
        <v>72764</v>
      </c>
      <c r="L4" s="6">
        <v>51275</v>
      </c>
      <c r="M4">
        <v>9.5000000000000001E-2</v>
      </c>
      <c r="N4">
        <v>4.1500000000000004</v>
      </c>
      <c r="O4">
        <v>27.1</v>
      </c>
      <c r="P4">
        <v>65.2</v>
      </c>
      <c r="Q4">
        <v>29.5</v>
      </c>
      <c r="R4">
        <v>0.33400000000000002</v>
      </c>
      <c r="S4">
        <v>0.17799999999999999</v>
      </c>
      <c r="T4">
        <v>1.4999999999999999E-2</v>
      </c>
      <c r="U4">
        <v>7.0000000000000001E-3</v>
      </c>
      <c r="V4">
        <v>0.81499999999999995</v>
      </c>
    </row>
    <row r="5" spans="1:22" x14ac:dyDescent="0.2">
      <c r="A5" s="1">
        <v>90004</v>
      </c>
      <c r="B5" s="1" t="s">
        <v>76</v>
      </c>
      <c r="C5" t="s">
        <v>73</v>
      </c>
      <c r="E5">
        <f t="shared" si="0"/>
        <v>1386</v>
      </c>
      <c r="F5" s="5">
        <v>1230</v>
      </c>
      <c r="G5">
        <v>1330</v>
      </c>
      <c r="H5">
        <v>1400</v>
      </c>
      <c r="I5">
        <v>1410</v>
      </c>
      <c r="J5">
        <v>1560</v>
      </c>
      <c r="K5" s="1">
        <v>58585</v>
      </c>
      <c r="L5" s="6">
        <v>58420</v>
      </c>
      <c r="M5">
        <v>7.3999999999999996E-2</v>
      </c>
      <c r="N5">
        <v>2.5099999999999998</v>
      </c>
      <c r="O5">
        <v>27.1</v>
      </c>
      <c r="P5">
        <v>65.8</v>
      </c>
      <c r="Q5">
        <v>35.9</v>
      </c>
      <c r="R5">
        <v>0.377</v>
      </c>
      <c r="S5">
        <v>0.06</v>
      </c>
      <c r="T5">
        <v>2.3E-2</v>
      </c>
      <c r="U5">
        <v>0.26300000000000001</v>
      </c>
      <c r="V5">
        <v>0.46600000000000003</v>
      </c>
    </row>
    <row r="6" spans="1:22" x14ac:dyDescent="0.2">
      <c r="A6" s="1">
        <v>90005</v>
      </c>
      <c r="B6" s="1" t="s">
        <v>77</v>
      </c>
      <c r="C6" t="s">
        <v>73</v>
      </c>
      <c r="E6">
        <f t="shared" si="0"/>
        <v>1464</v>
      </c>
      <c r="F6" s="5">
        <v>1250</v>
      </c>
      <c r="G6">
        <v>1390</v>
      </c>
      <c r="H6">
        <v>1500</v>
      </c>
      <c r="I6">
        <v>1520</v>
      </c>
      <c r="J6">
        <v>1660</v>
      </c>
      <c r="K6" s="1">
        <v>37987</v>
      </c>
      <c r="L6" s="6">
        <v>49226</v>
      </c>
      <c r="M6">
        <v>4.7E-2</v>
      </c>
      <c r="N6">
        <v>2.2400000000000002</v>
      </c>
      <c r="O6">
        <v>27.1</v>
      </c>
      <c r="P6">
        <v>65.8</v>
      </c>
      <c r="Q6">
        <v>35.299999999999997</v>
      </c>
      <c r="R6">
        <v>0.31</v>
      </c>
      <c r="S6">
        <v>6.7000000000000004E-2</v>
      </c>
      <c r="T6">
        <v>2.8000000000000001E-2</v>
      </c>
      <c r="U6">
        <v>0.33900000000000002</v>
      </c>
      <c r="V6">
        <v>0.49299999999999999</v>
      </c>
    </row>
    <row r="7" spans="1:22" x14ac:dyDescent="0.2">
      <c r="A7" s="1">
        <v>90006</v>
      </c>
      <c r="B7" s="1" t="s">
        <v>78</v>
      </c>
      <c r="C7" t="s">
        <v>74</v>
      </c>
      <c r="E7">
        <f t="shared" si="0"/>
        <v>1192</v>
      </c>
      <c r="F7" s="5">
        <v>1050</v>
      </c>
      <c r="G7">
        <v>1140</v>
      </c>
      <c r="H7">
        <v>1200</v>
      </c>
      <c r="I7">
        <v>1240</v>
      </c>
      <c r="J7">
        <v>1330</v>
      </c>
      <c r="K7" s="1">
        <v>58229</v>
      </c>
      <c r="L7" s="6">
        <v>47599</v>
      </c>
      <c r="M7">
        <v>5.6000000000000001E-2</v>
      </c>
      <c r="N7">
        <v>2.89</v>
      </c>
      <c r="O7">
        <v>27.1</v>
      </c>
      <c r="P7">
        <v>65.2</v>
      </c>
      <c r="Q7">
        <v>35.700000000000003</v>
      </c>
      <c r="R7">
        <v>0.35699999999999998</v>
      </c>
      <c r="S7">
        <v>3.9E-2</v>
      </c>
      <c r="T7">
        <v>2.1999999999999999E-2</v>
      </c>
      <c r="U7">
        <v>0.189</v>
      </c>
      <c r="V7">
        <v>0.72499999999999998</v>
      </c>
    </row>
    <row r="8" spans="1:22" x14ac:dyDescent="0.2">
      <c r="A8" s="1">
        <v>90007</v>
      </c>
      <c r="B8" s="1" t="s">
        <v>75</v>
      </c>
      <c r="C8" t="s">
        <v>74</v>
      </c>
      <c r="E8">
        <f t="shared" si="0"/>
        <v>1202</v>
      </c>
      <c r="F8" s="5">
        <v>1070</v>
      </c>
      <c r="G8">
        <v>1170</v>
      </c>
      <c r="H8">
        <v>1240</v>
      </c>
      <c r="I8">
        <v>1240</v>
      </c>
      <c r="J8">
        <v>1290</v>
      </c>
      <c r="K8" s="1">
        <v>40944</v>
      </c>
      <c r="L8" s="6">
        <v>36326</v>
      </c>
      <c r="M8">
        <v>0.125</v>
      </c>
      <c r="N8">
        <v>2.86</v>
      </c>
      <c r="O8">
        <v>27.1</v>
      </c>
      <c r="P8">
        <v>65.2</v>
      </c>
      <c r="Q8">
        <v>25.2</v>
      </c>
      <c r="R8">
        <v>0.439</v>
      </c>
      <c r="S8">
        <v>0.10199999999999999</v>
      </c>
      <c r="T8">
        <v>2.3E-2</v>
      </c>
      <c r="U8">
        <v>0.20899999999999999</v>
      </c>
      <c r="V8">
        <v>0.53900000000000003</v>
      </c>
    </row>
    <row r="9" spans="1:22" x14ac:dyDescent="0.2">
      <c r="A9" s="1">
        <v>90008</v>
      </c>
      <c r="B9" s="1" t="s">
        <v>79</v>
      </c>
      <c r="C9" t="s">
        <v>73</v>
      </c>
      <c r="E9">
        <f t="shared" si="0"/>
        <v>1172</v>
      </c>
      <c r="F9" s="5">
        <v>1020</v>
      </c>
      <c r="G9">
        <v>1110</v>
      </c>
      <c r="H9">
        <v>1180</v>
      </c>
      <c r="I9">
        <v>1240</v>
      </c>
      <c r="J9">
        <v>1310</v>
      </c>
      <c r="K9" s="1">
        <v>33041</v>
      </c>
      <c r="L9" s="6">
        <v>57880</v>
      </c>
      <c r="M9">
        <v>8.8999999999999996E-2</v>
      </c>
      <c r="N9">
        <v>2.2400000000000002</v>
      </c>
      <c r="O9">
        <v>27.1</v>
      </c>
      <c r="P9">
        <v>65.8</v>
      </c>
      <c r="Q9">
        <v>41.6</v>
      </c>
      <c r="R9">
        <v>0.156</v>
      </c>
      <c r="S9">
        <v>0.65900000000000003</v>
      </c>
      <c r="T9">
        <v>2.1999999999999999E-2</v>
      </c>
      <c r="U9">
        <v>3.5000000000000003E-2</v>
      </c>
      <c r="V9">
        <v>0.26300000000000001</v>
      </c>
    </row>
    <row r="10" spans="1:22" x14ac:dyDescent="0.2">
      <c r="A10" s="1">
        <v>90010</v>
      </c>
      <c r="B10" s="1" t="s">
        <v>80</v>
      </c>
      <c r="C10" t="s">
        <v>73</v>
      </c>
      <c r="E10">
        <f t="shared" si="0"/>
        <v>1784</v>
      </c>
      <c r="F10" s="5">
        <v>1560</v>
      </c>
      <c r="G10">
        <v>1700</v>
      </c>
      <c r="H10">
        <v>1800</v>
      </c>
      <c r="I10">
        <v>1820</v>
      </c>
      <c r="J10">
        <v>2040</v>
      </c>
      <c r="K10" s="1">
        <v>5400</v>
      </c>
      <c r="L10" s="6">
        <v>92454</v>
      </c>
      <c r="M10">
        <v>2.9000000000000001E-2</v>
      </c>
      <c r="N10">
        <v>1.75</v>
      </c>
      <c r="O10">
        <v>27.1</v>
      </c>
      <c r="P10">
        <v>65.8</v>
      </c>
      <c r="Q10">
        <v>33.9</v>
      </c>
      <c r="R10">
        <v>0.214</v>
      </c>
      <c r="S10">
        <v>6.0999999999999999E-2</v>
      </c>
      <c r="T10">
        <v>1.2E-2</v>
      </c>
      <c r="U10">
        <v>0.67300000000000004</v>
      </c>
      <c r="V10">
        <v>7.9000000000000001E-2</v>
      </c>
    </row>
    <row r="11" spans="1:22" x14ac:dyDescent="0.2">
      <c r="A11" s="1">
        <v>90011</v>
      </c>
      <c r="B11" s="1" t="s">
        <v>81</v>
      </c>
      <c r="C11" t="s">
        <v>74</v>
      </c>
      <c r="E11">
        <f t="shared" si="0"/>
        <v>1134</v>
      </c>
      <c r="F11" s="5">
        <v>970</v>
      </c>
      <c r="G11">
        <v>1050</v>
      </c>
      <c r="H11">
        <v>1160</v>
      </c>
      <c r="I11">
        <v>1240</v>
      </c>
      <c r="J11">
        <v>1250</v>
      </c>
      <c r="K11" s="1">
        <v>102308</v>
      </c>
      <c r="L11" s="6">
        <v>51819</v>
      </c>
      <c r="M11">
        <v>0.105</v>
      </c>
      <c r="N11">
        <v>4.33</v>
      </c>
      <c r="O11">
        <v>27.1</v>
      </c>
      <c r="P11">
        <v>65.2</v>
      </c>
      <c r="Q11">
        <v>30.6</v>
      </c>
      <c r="R11">
        <v>0.40699999999999997</v>
      </c>
      <c r="S11">
        <v>6.8000000000000005E-2</v>
      </c>
      <c r="T11">
        <v>2.7E-2</v>
      </c>
      <c r="U11">
        <v>8.0000000000000002E-3</v>
      </c>
      <c r="V11">
        <v>0.92100000000000004</v>
      </c>
    </row>
    <row r="12" spans="1:22" x14ac:dyDescent="0.2">
      <c r="A12" s="1">
        <v>90012</v>
      </c>
      <c r="B12" s="1" t="s">
        <v>82</v>
      </c>
      <c r="C12" t="s">
        <v>74</v>
      </c>
      <c r="E12">
        <f t="shared" si="0"/>
        <v>1282</v>
      </c>
      <c r="F12" s="5">
        <v>1030</v>
      </c>
      <c r="G12">
        <v>1160</v>
      </c>
      <c r="H12">
        <v>1280</v>
      </c>
      <c r="I12">
        <v>1370</v>
      </c>
      <c r="J12">
        <v>1570</v>
      </c>
      <c r="K12" s="1">
        <v>33851</v>
      </c>
      <c r="L12" s="6">
        <v>58444</v>
      </c>
      <c r="M12">
        <v>8.1000000000000003E-2</v>
      </c>
      <c r="N12">
        <v>1.95</v>
      </c>
      <c r="O12">
        <v>27.1</v>
      </c>
      <c r="P12">
        <v>65.2</v>
      </c>
      <c r="Q12">
        <v>35.200000000000003</v>
      </c>
      <c r="R12">
        <v>0.312</v>
      </c>
      <c r="S12">
        <v>0.14699999999999999</v>
      </c>
      <c r="T12">
        <v>2.4E-2</v>
      </c>
      <c r="U12">
        <v>0.38800000000000001</v>
      </c>
      <c r="V12">
        <v>0.27500000000000002</v>
      </c>
    </row>
    <row r="13" spans="1:22" x14ac:dyDescent="0.2">
      <c r="A13" s="1">
        <v>90013</v>
      </c>
      <c r="B13" s="1" t="s">
        <v>194</v>
      </c>
      <c r="C13" t="s">
        <v>73</v>
      </c>
      <c r="E13">
        <f t="shared" si="0"/>
        <v>1576</v>
      </c>
      <c r="F13" s="5">
        <v>1350</v>
      </c>
      <c r="G13">
        <v>1520</v>
      </c>
      <c r="H13">
        <v>1610</v>
      </c>
      <c r="I13">
        <v>1630</v>
      </c>
      <c r="J13">
        <v>1770</v>
      </c>
      <c r="K13" s="1">
        <v>15589</v>
      </c>
      <c r="L13" s="6">
        <v>24853</v>
      </c>
      <c r="M13">
        <v>0.16700000000000001</v>
      </c>
      <c r="N13">
        <v>1.32</v>
      </c>
      <c r="O13">
        <v>27.1</v>
      </c>
      <c r="P13">
        <v>65.8</v>
      </c>
      <c r="Q13">
        <v>43.3</v>
      </c>
      <c r="R13">
        <v>0.439</v>
      </c>
      <c r="S13">
        <v>0.32500000000000001</v>
      </c>
      <c r="T13">
        <v>7.0999999999999994E-2</v>
      </c>
      <c r="U13">
        <v>0.153</v>
      </c>
      <c r="V13">
        <v>0.23899999999999999</v>
      </c>
    </row>
    <row r="14" spans="1:22" x14ac:dyDescent="0.2">
      <c r="A14" s="1">
        <v>90014</v>
      </c>
      <c r="B14" s="1" t="s">
        <v>83</v>
      </c>
      <c r="C14" t="s">
        <v>74</v>
      </c>
      <c r="E14">
        <f t="shared" si="0"/>
        <v>1952</v>
      </c>
      <c r="F14" s="5">
        <v>1560</v>
      </c>
      <c r="G14">
        <v>1830</v>
      </c>
      <c r="H14">
        <v>2030</v>
      </c>
      <c r="I14">
        <v>2080</v>
      </c>
      <c r="J14">
        <v>2260</v>
      </c>
      <c r="K14" s="1">
        <v>9254</v>
      </c>
      <c r="L14" s="6">
        <v>26550</v>
      </c>
      <c r="M14">
        <v>0.11600000000000001</v>
      </c>
      <c r="N14">
        <v>1.4</v>
      </c>
      <c r="O14">
        <v>27.1</v>
      </c>
      <c r="P14">
        <v>65.2</v>
      </c>
      <c r="Q14">
        <v>41.2</v>
      </c>
      <c r="R14">
        <v>0.40300000000000002</v>
      </c>
      <c r="S14">
        <v>0.23100000000000001</v>
      </c>
      <c r="T14">
        <v>0.02</v>
      </c>
      <c r="U14">
        <v>0.255</v>
      </c>
      <c r="V14">
        <v>0.25600000000000001</v>
      </c>
    </row>
    <row r="15" spans="1:22" x14ac:dyDescent="0.2">
      <c r="A15" s="1">
        <v>90015</v>
      </c>
      <c r="B15" s="1" t="s">
        <v>84</v>
      </c>
      <c r="C15" t="s">
        <v>74</v>
      </c>
      <c r="E15">
        <f t="shared" si="0"/>
        <v>1406</v>
      </c>
      <c r="F15" s="5">
        <v>1060</v>
      </c>
      <c r="G15">
        <v>1180</v>
      </c>
      <c r="H15">
        <v>1310</v>
      </c>
      <c r="I15">
        <v>1350</v>
      </c>
      <c r="J15">
        <v>2130</v>
      </c>
      <c r="K15" s="1">
        <v>27324</v>
      </c>
      <c r="L15" s="6">
        <v>61959</v>
      </c>
      <c r="M15">
        <v>7.0999999999999994E-2</v>
      </c>
      <c r="N15">
        <v>1.97</v>
      </c>
      <c r="O15">
        <v>27.1</v>
      </c>
      <c r="P15">
        <v>65.2</v>
      </c>
      <c r="Q15">
        <v>32</v>
      </c>
      <c r="R15">
        <v>0.42499999999999999</v>
      </c>
      <c r="S15">
        <v>0.107</v>
      </c>
      <c r="T15">
        <v>3.1E-2</v>
      </c>
      <c r="U15">
        <v>0.23499999999999999</v>
      </c>
      <c r="V15">
        <v>0.52400000000000002</v>
      </c>
    </row>
    <row r="16" spans="1:22" x14ac:dyDescent="0.2">
      <c r="A16" s="1">
        <v>90016</v>
      </c>
      <c r="B16" s="1" t="s">
        <v>85</v>
      </c>
      <c r="C16" t="s">
        <v>74</v>
      </c>
      <c r="E16">
        <f t="shared" si="0"/>
        <v>1230</v>
      </c>
      <c r="F16" s="5">
        <v>1080</v>
      </c>
      <c r="G16">
        <v>1180</v>
      </c>
      <c r="H16">
        <v>1250</v>
      </c>
      <c r="I16">
        <v>1250</v>
      </c>
      <c r="J16">
        <v>1390</v>
      </c>
      <c r="K16" s="1">
        <v>46512</v>
      </c>
      <c r="L16" s="6">
        <v>63090</v>
      </c>
      <c r="M16">
        <v>7.2999999999999995E-2</v>
      </c>
      <c r="N16">
        <v>2.67</v>
      </c>
      <c r="O16">
        <v>27.1</v>
      </c>
      <c r="P16">
        <v>65.2</v>
      </c>
      <c r="Q16">
        <v>35</v>
      </c>
      <c r="R16">
        <v>0.45300000000000001</v>
      </c>
      <c r="S16">
        <v>0.30399999999999999</v>
      </c>
      <c r="T16">
        <v>1.9E-2</v>
      </c>
      <c r="U16">
        <v>5.7000000000000002E-2</v>
      </c>
      <c r="V16">
        <v>0.54600000000000004</v>
      </c>
    </row>
    <row r="17" spans="1:22" x14ac:dyDescent="0.2">
      <c r="A17" s="1">
        <v>90017</v>
      </c>
      <c r="B17" s="1" t="s">
        <v>196</v>
      </c>
      <c r="C17" t="s">
        <v>73</v>
      </c>
      <c r="E17">
        <f t="shared" si="0"/>
        <v>1348</v>
      </c>
      <c r="F17" s="5">
        <v>1110</v>
      </c>
      <c r="G17">
        <v>1320</v>
      </c>
      <c r="H17">
        <v>1450</v>
      </c>
      <c r="I17">
        <v>1400</v>
      </c>
      <c r="J17">
        <v>1460</v>
      </c>
      <c r="K17" s="1">
        <v>27295</v>
      </c>
      <c r="L17" s="6">
        <v>46626</v>
      </c>
      <c r="M17">
        <v>6.2E-2</v>
      </c>
      <c r="N17">
        <v>2.1</v>
      </c>
      <c r="O17">
        <v>27.1</v>
      </c>
      <c r="P17">
        <v>65.8</v>
      </c>
      <c r="Q17">
        <v>32.700000000000003</v>
      </c>
      <c r="R17">
        <v>0.314</v>
      </c>
      <c r="S17">
        <v>0.14199999999999999</v>
      </c>
      <c r="T17">
        <v>1.4999999999999999E-2</v>
      </c>
      <c r="U17">
        <v>0.187</v>
      </c>
      <c r="V17">
        <v>0.57199999999999995</v>
      </c>
    </row>
    <row r="18" spans="1:22" x14ac:dyDescent="0.2">
      <c r="A18" s="1">
        <v>90018</v>
      </c>
      <c r="B18" s="1" t="s">
        <v>193</v>
      </c>
      <c r="C18" t="s">
        <v>73</v>
      </c>
      <c r="E18">
        <f t="shared" si="0"/>
        <v>1184</v>
      </c>
      <c r="F18" s="5">
        <v>1030</v>
      </c>
      <c r="G18">
        <v>1130</v>
      </c>
      <c r="H18">
        <v>1200</v>
      </c>
      <c r="I18">
        <v>1240</v>
      </c>
      <c r="J18">
        <v>1320</v>
      </c>
      <c r="K18" s="1">
        <v>50179</v>
      </c>
      <c r="L18" s="6">
        <v>58987</v>
      </c>
      <c r="M18">
        <v>0.08</v>
      </c>
      <c r="N18">
        <v>2.98</v>
      </c>
      <c r="O18">
        <v>27.1</v>
      </c>
      <c r="P18">
        <v>65.8</v>
      </c>
      <c r="Q18">
        <v>35.9</v>
      </c>
      <c r="R18">
        <v>0.379</v>
      </c>
      <c r="S18">
        <v>0.26600000000000001</v>
      </c>
      <c r="T18">
        <v>1.4E-2</v>
      </c>
      <c r="U18">
        <v>7.2999999999999995E-2</v>
      </c>
      <c r="V18">
        <v>0.58699999999999997</v>
      </c>
    </row>
    <row r="19" spans="1:22" x14ac:dyDescent="0.2">
      <c r="A19" s="1">
        <v>90019</v>
      </c>
      <c r="B19" s="1" t="s">
        <v>86</v>
      </c>
      <c r="C19" t="s">
        <v>74</v>
      </c>
      <c r="E19">
        <f t="shared" si="0"/>
        <v>1358</v>
      </c>
      <c r="F19" s="5">
        <v>1180</v>
      </c>
      <c r="G19">
        <v>1290</v>
      </c>
      <c r="H19">
        <v>1370</v>
      </c>
      <c r="I19">
        <v>1400</v>
      </c>
      <c r="J19">
        <v>1550</v>
      </c>
      <c r="K19" s="1">
        <v>62002</v>
      </c>
      <c r="L19" s="6">
        <v>65972</v>
      </c>
      <c r="M19">
        <v>8.5000000000000006E-2</v>
      </c>
      <c r="N19">
        <v>2.46</v>
      </c>
      <c r="O19">
        <v>54.4</v>
      </c>
      <c r="P19">
        <v>65.2</v>
      </c>
      <c r="Q19">
        <v>38.799999999999997</v>
      </c>
      <c r="R19">
        <v>0.41199999999999998</v>
      </c>
      <c r="S19">
        <v>0.19900000000000001</v>
      </c>
      <c r="T19">
        <v>1.6E-2</v>
      </c>
      <c r="U19">
        <v>0.186</v>
      </c>
      <c r="V19">
        <v>0.435</v>
      </c>
    </row>
    <row r="20" spans="1:22" x14ac:dyDescent="0.2">
      <c r="A20" s="1">
        <v>90020</v>
      </c>
      <c r="B20" s="1" t="s">
        <v>87</v>
      </c>
      <c r="C20" t="s">
        <v>73</v>
      </c>
      <c r="E20">
        <f t="shared" si="0"/>
        <v>1526</v>
      </c>
      <c r="F20" s="5">
        <v>1360</v>
      </c>
      <c r="G20">
        <v>1480</v>
      </c>
      <c r="H20">
        <v>1560</v>
      </c>
      <c r="I20">
        <v>1560</v>
      </c>
      <c r="J20">
        <v>1670</v>
      </c>
      <c r="K20" s="1">
        <v>38694</v>
      </c>
      <c r="L20" s="6">
        <v>55321</v>
      </c>
      <c r="M20">
        <v>6.8000000000000005E-2</v>
      </c>
      <c r="N20">
        <v>2.2000000000000002</v>
      </c>
      <c r="O20">
        <v>27.1</v>
      </c>
      <c r="P20">
        <v>65.8</v>
      </c>
      <c r="Q20">
        <v>36.799999999999997</v>
      </c>
      <c r="R20">
        <v>0.25600000000000001</v>
      </c>
      <c r="S20">
        <v>8.5000000000000006E-2</v>
      </c>
      <c r="T20">
        <v>1.4E-2</v>
      </c>
      <c r="U20">
        <v>0.46800000000000003</v>
      </c>
      <c r="V20">
        <v>0.33700000000000002</v>
      </c>
    </row>
    <row r="21" spans="1:22" x14ac:dyDescent="0.2">
      <c r="A21" s="1">
        <v>90021</v>
      </c>
      <c r="B21" s="1" t="s">
        <v>197</v>
      </c>
      <c r="C21" t="s">
        <v>73</v>
      </c>
      <c r="E21">
        <f t="shared" si="0"/>
        <v>1530</v>
      </c>
      <c r="F21" s="5">
        <v>1050</v>
      </c>
      <c r="G21">
        <v>1280</v>
      </c>
      <c r="H21">
        <v>1600</v>
      </c>
      <c r="I21">
        <v>1790</v>
      </c>
      <c r="J21">
        <v>1930</v>
      </c>
      <c r="K21" s="1">
        <v>5192</v>
      </c>
      <c r="L21" s="6">
        <v>29659</v>
      </c>
      <c r="M21">
        <v>0.13300000000000001</v>
      </c>
      <c r="N21">
        <v>1.73</v>
      </c>
      <c r="O21">
        <v>27.1</v>
      </c>
      <c r="P21">
        <v>65.8</v>
      </c>
      <c r="Q21">
        <v>40</v>
      </c>
      <c r="R21">
        <v>0.39300000000000002</v>
      </c>
      <c r="S21">
        <v>0.23899999999999999</v>
      </c>
      <c r="T21">
        <v>3.5999999999999997E-2</v>
      </c>
      <c r="U21">
        <v>7.3999999999999996E-2</v>
      </c>
      <c r="V21">
        <v>0.48</v>
      </c>
    </row>
    <row r="22" spans="1:22" x14ac:dyDescent="0.2">
      <c r="A22" s="1">
        <v>90022</v>
      </c>
      <c r="B22" t="s">
        <v>0</v>
      </c>
      <c r="C22" t="s">
        <v>0</v>
      </c>
      <c r="E22">
        <f t="shared" si="0"/>
        <v>1142</v>
      </c>
      <c r="F22" s="5">
        <v>980</v>
      </c>
      <c r="G22">
        <v>1080</v>
      </c>
      <c r="H22">
        <v>1160</v>
      </c>
      <c r="I22">
        <v>1240</v>
      </c>
      <c r="J22">
        <v>1250</v>
      </c>
      <c r="K22" s="1">
        <v>64517</v>
      </c>
      <c r="L22" s="6">
        <v>65142</v>
      </c>
      <c r="M22">
        <v>5.7000000000000002E-2</v>
      </c>
      <c r="N22">
        <v>3.77</v>
      </c>
      <c r="P22">
        <v>65.8</v>
      </c>
      <c r="Q22">
        <v>33.200000000000003</v>
      </c>
      <c r="R22">
        <v>0.44500000000000001</v>
      </c>
      <c r="S22">
        <v>8.9999999999999993E-3</v>
      </c>
      <c r="T22">
        <v>3.3000000000000002E-2</v>
      </c>
      <c r="U22">
        <v>1.9E-2</v>
      </c>
      <c r="V22">
        <v>0.96499999999999997</v>
      </c>
    </row>
    <row r="23" spans="1:22" x14ac:dyDescent="0.2">
      <c r="A23" s="1">
        <v>90023</v>
      </c>
      <c r="B23" s="3" t="s">
        <v>88</v>
      </c>
      <c r="C23" s="3" t="s">
        <v>88</v>
      </c>
      <c r="D23" s="3"/>
      <c r="E23">
        <f t="shared" si="0"/>
        <v>1134</v>
      </c>
      <c r="F23" s="5">
        <v>970</v>
      </c>
      <c r="G23">
        <v>1050</v>
      </c>
      <c r="H23">
        <v>1160</v>
      </c>
      <c r="I23">
        <v>1240</v>
      </c>
      <c r="J23">
        <v>1250</v>
      </c>
      <c r="K23" s="1">
        <v>45939</v>
      </c>
      <c r="L23" s="6">
        <v>52918</v>
      </c>
      <c r="M23">
        <v>8.7999999999999995E-2</v>
      </c>
      <c r="N23">
        <v>3.52</v>
      </c>
      <c r="O23">
        <v>15</v>
      </c>
      <c r="P23">
        <v>62.1</v>
      </c>
      <c r="Q23">
        <v>31.7</v>
      </c>
      <c r="R23">
        <v>0.371</v>
      </c>
      <c r="S23">
        <v>1.2999999999999999E-2</v>
      </c>
      <c r="T23">
        <v>3.4000000000000002E-2</v>
      </c>
      <c r="U23">
        <v>1.0999999999999999E-2</v>
      </c>
      <c r="V23">
        <v>0.95699999999999996</v>
      </c>
    </row>
    <row r="24" spans="1:22" x14ac:dyDescent="0.2">
      <c r="A24" s="1">
        <v>90024</v>
      </c>
      <c r="B24" s="1" t="s">
        <v>89</v>
      </c>
      <c r="C24" t="s">
        <v>74</v>
      </c>
      <c r="E24">
        <f t="shared" si="0"/>
        <v>2018</v>
      </c>
      <c r="F24" s="5">
        <v>1740</v>
      </c>
      <c r="G24">
        <v>1920</v>
      </c>
      <c r="H24">
        <v>2050</v>
      </c>
      <c r="I24">
        <v>2080</v>
      </c>
      <c r="J24">
        <v>2300</v>
      </c>
      <c r="K24" s="1">
        <v>52862</v>
      </c>
      <c r="L24" s="6">
        <v>74852</v>
      </c>
      <c r="M24">
        <v>9.7000000000000003E-2</v>
      </c>
      <c r="N24">
        <v>2.09</v>
      </c>
      <c r="O24">
        <v>27.1</v>
      </c>
      <c r="P24">
        <v>65.2</v>
      </c>
      <c r="Q24">
        <v>22.9</v>
      </c>
      <c r="R24">
        <v>0.629</v>
      </c>
      <c r="S24">
        <v>5.8000000000000003E-2</v>
      </c>
      <c r="T24">
        <v>1.2E-2</v>
      </c>
      <c r="U24">
        <v>0.311</v>
      </c>
      <c r="V24">
        <v>0.13100000000000001</v>
      </c>
    </row>
    <row r="25" spans="1:22" x14ac:dyDescent="0.2">
      <c r="A25" s="1">
        <v>90025</v>
      </c>
      <c r="B25" s="1" t="s">
        <v>90</v>
      </c>
      <c r="C25" t="s">
        <v>73</v>
      </c>
      <c r="E25">
        <f t="shared" si="0"/>
        <v>2010</v>
      </c>
      <c r="F25" s="5">
        <v>1720</v>
      </c>
      <c r="G25">
        <v>1900</v>
      </c>
      <c r="H25">
        <v>2050</v>
      </c>
      <c r="I25">
        <v>2080</v>
      </c>
      <c r="J25">
        <v>2300</v>
      </c>
      <c r="K25" s="1">
        <v>45466</v>
      </c>
      <c r="L25" s="6">
        <v>103511</v>
      </c>
      <c r="M25">
        <v>6.9000000000000006E-2</v>
      </c>
      <c r="N25">
        <v>1.99</v>
      </c>
      <c r="O25">
        <v>27.1</v>
      </c>
      <c r="P25">
        <v>65.8</v>
      </c>
      <c r="Q25">
        <v>34.799999999999997</v>
      </c>
      <c r="R25">
        <v>0.69299999999999995</v>
      </c>
      <c r="S25">
        <v>4.7E-2</v>
      </c>
      <c r="T25">
        <v>1.2E-2</v>
      </c>
      <c r="U25">
        <v>0.26500000000000001</v>
      </c>
      <c r="V25">
        <v>0.127</v>
      </c>
    </row>
    <row r="26" spans="1:22" x14ac:dyDescent="0.2">
      <c r="A26" s="1">
        <v>90026</v>
      </c>
      <c r="B26" s="1" t="s">
        <v>91</v>
      </c>
      <c r="C26" t="s">
        <v>74</v>
      </c>
      <c r="E26">
        <f t="shared" si="0"/>
        <v>1298</v>
      </c>
      <c r="F26" s="5">
        <v>1110</v>
      </c>
      <c r="G26">
        <v>1230</v>
      </c>
      <c r="H26">
        <v>1320</v>
      </c>
      <c r="I26">
        <v>1350</v>
      </c>
      <c r="J26">
        <v>1480</v>
      </c>
      <c r="K26" s="1">
        <v>63329</v>
      </c>
      <c r="L26" s="6">
        <v>80549</v>
      </c>
      <c r="M26">
        <v>7.6999999999999999E-2</v>
      </c>
      <c r="N26">
        <v>2.4</v>
      </c>
      <c r="O26">
        <v>27.1</v>
      </c>
      <c r="P26">
        <v>65.2</v>
      </c>
      <c r="Q26">
        <v>36.1</v>
      </c>
      <c r="R26">
        <v>0.48299999999999998</v>
      </c>
      <c r="S26">
        <v>5.8999999999999997E-2</v>
      </c>
      <c r="T26">
        <v>2.8000000000000001E-2</v>
      </c>
      <c r="U26">
        <v>0.153</v>
      </c>
      <c r="V26">
        <v>0.48499999999999999</v>
      </c>
    </row>
    <row r="27" spans="1:22" x14ac:dyDescent="0.2">
      <c r="A27" s="1">
        <v>90027</v>
      </c>
      <c r="B27" s="1" t="s">
        <v>92</v>
      </c>
      <c r="C27" t="s">
        <v>74</v>
      </c>
      <c r="E27">
        <f t="shared" si="0"/>
        <v>1566</v>
      </c>
      <c r="F27" s="5">
        <v>1350</v>
      </c>
      <c r="G27">
        <v>1490</v>
      </c>
      <c r="H27">
        <v>1600</v>
      </c>
      <c r="I27">
        <v>1620</v>
      </c>
      <c r="J27">
        <v>1770</v>
      </c>
      <c r="K27" s="1">
        <v>44471</v>
      </c>
      <c r="L27" s="6">
        <v>86826</v>
      </c>
      <c r="M27">
        <v>8.4000000000000005E-2</v>
      </c>
      <c r="N27">
        <v>2.02</v>
      </c>
      <c r="O27">
        <v>27.1</v>
      </c>
      <c r="P27">
        <v>65.2</v>
      </c>
      <c r="Q27">
        <v>38.1</v>
      </c>
      <c r="R27">
        <v>0.72</v>
      </c>
      <c r="S27">
        <v>0.05</v>
      </c>
      <c r="T27">
        <v>1.4999999999999999E-2</v>
      </c>
      <c r="U27">
        <v>0.14299999999999999</v>
      </c>
      <c r="V27">
        <v>0.22</v>
      </c>
    </row>
    <row r="28" spans="1:22" x14ac:dyDescent="0.2">
      <c r="A28" s="1">
        <v>90028</v>
      </c>
      <c r="B28" s="1" t="s">
        <v>93</v>
      </c>
      <c r="C28" t="s">
        <v>74</v>
      </c>
      <c r="E28">
        <f t="shared" si="0"/>
        <v>1624</v>
      </c>
      <c r="F28" s="5">
        <v>1400</v>
      </c>
      <c r="G28">
        <v>1540</v>
      </c>
      <c r="H28">
        <v>1670</v>
      </c>
      <c r="I28">
        <v>1700</v>
      </c>
      <c r="J28">
        <v>1810</v>
      </c>
      <c r="K28" s="1">
        <v>32330</v>
      </c>
      <c r="L28" s="6">
        <v>57258</v>
      </c>
      <c r="M28">
        <v>0.10299999999999999</v>
      </c>
      <c r="N28">
        <v>1.69</v>
      </c>
      <c r="O28">
        <v>27.1</v>
      </c>
      <c r="P28">
        <v>65.2</v>
      </c>
      <c r="Q28">
        <v>36.5</v>
      </c>
      <c r="R28">
        <v>0.57799999999999996</v>
      </c>
      <c r="S28">
        <v>0.11700000000000001</v>
      </c>
      <c r="T28">
        <v>2.9000000000000001E-2</v>
      </c>
      <c r="U28">
        <v>0.16200000000000001</v>
      </c>
      <c r="V28">
        <v>0.28699999999999998</v>
      </c>
    </row>
    <row r="29" spans="1:22" x14ac:dyDescent="0.2">
      <c r="A29" s="1">
        <v>90029</v>
      </c>
      <c r="B29" s="1" t="s">
        <v>94</v>
      </c>
      <c r="C29" t="s">
        <v>74</v>
      </c>
      <c r="E29">
        <f t="shared" si="0"/>
        <v>1276</v>
      </c>
      <c r="F29" s="5">
        <v>1110</v>
      </c>
      <c r="G29">
        <v>1210</v>
      </c>
      <c r="H29">
        <v>1280</v>
      </c>
      <c r="I29">
        <v>1310</v>
      </c>
      <c r="J29">
        <v>1470</v>
      </c>
      <c r="K29" s="1">
        <v>34695</v>
      </c>
      <c r="L29" s="6">
        <v>56529</v>
      </c>
      <c r="M29">
        <v>0.10100000000000001</v>
      </c>
      <c r="N29">
        <v>2.52</v>
      </c>
      <c r="O29">
        <v>27.1</v>
      </c>
      <c r="P29">
        <v>65.2</v>
      </c>
      <c r="Q29">
        <v>36.700000000000003</v>
      </c>
      <c r="R29">
        <v>0.41399999999999998</v>
      </c>
      <c r="S29">
        <v>3.9E-2</v>
      </c>
      <c r="T29">
        <v>1.7000000000000001E-2</v>
      </c>
      <c r="U29">
        <v>0.17599999999999999</v>
      </c>
      <c r="V29">
        <v>0.51100000000000001</v>
      </c>
    </row>
    <row r="30" spans="1:22" x14ac:dyDescent="0.2">
      <c r="A30" s="1">
        <v>90031</v>
      </c>
      <c r="B30" s="1" t="s">
        <v>95</v>
      </c>
      <c r="C30" t="s">
        <v>73</v>
      </c>
      <c r="E30">
        <f t="shared" si="0"/>
        <v>1136</v>
      </c>
      <c r="F30" s="5">
        <v>970</v>
      </c>
      <c r="G30">
        <v>1060</v>
      </c>
      <c r="H30">
        <v>1160</v>
      </c>
      <c r="I30">
        <v>1240</v>
      </c>
      <c r="J30">
        <v>1250</v>
      </c>
      <c r="K30" s="1">
        <v>37333</v>
      </c>
      <c r="L30" s="6">
        <v>59889</v>
      </c>
      <c r="M30">
        <v>8.6999999999999994E-2</v>
      </c>
      <c r="N30">
        <v>3.09</v>
      </c>
      <c r="O30">
        <v>27.1</v>
      </c>
      <c r="P30">
        <v>65.8</v>
      </c>
      <c r="Q30">
        <v>38.200000000000003</v>
      </c>
      <c r="R30">
        <v>0.249</v>
      </c>
      <c r="S30">
        <v>2.9000000000000001E-2</v>
      </c>
      <c r="T30">
        <v>2.4E-2</v>
      </c>
      <c r="U30">
        <v>0.30199999999999999</v>
      </c>
      <c r="V30">
        <v>0.59</v>
      </c>
    </row>
    <row r="31" spans="1:22" x14ac:dyDescent="0.2">
      <c r="A31" s="1">
        <v>90032</v>
      </c>
      <c r="B31" s="1" t="s">
        <v>96</v>
      </c>
      <c r="C31" t="s">
        <v>73</v>
      </c>
      <c r="E31">
        <f t="shared" si="0"/>
        <v>1154</v>
      </c>
      <c r="F31" s="5">
        <v>1010</v>
      </c>
      <c r="G31">
        <v>1100</v>
      </c>
      <c r="H31">
        <v>1160</v>
      </c>
      <c r="I31">
        <v>1240</v>
      </c>
      <c r="J31">
        <v>1260</v>
      </c>
      <c r="K31" s="1">
        <v>43506</v>
      </c>
      <c r="L31" s="6">
        <v>76608</v>
      </c>
      <c r="M31">
        <v>9.2999999999999999E-2</v>
      </c>
      <c r="N31">
        <v>3.25</v>
      </c>
      <c r="O31">
        <v>27.1</v>
      </c>
      <c r="P31">
        <v>65.8</v>
      </c>
      <c r="Q31">
        <v>37.4</v>
      </c>
      <c r="R31">
        <v>0.38500000000000001</v>
      </c>
      <c r="S31">
        <v>3.4000000000000002E-2</v>
      </c>
      <c r="T31">
        <v>3.1E-2</v>
      </c>
      <c r="U31">
        <v>0.13800000000000001</v>
      </c>
      <c r="V31">
        <v>0.747</v>
      </c>
    </row>
    <row r="32" spans="1:22" x14ac:dyDescent="0.2">
      <c r="A32" s="1">
        <v>90033</v>
      </c>
      <c r="B32" s="1" t="s">
        <v>97</v>
      </c>
      <c r="C32" t="s">
        <v>74</v>
      </c>
      <c r="E32">
        <f t="shared" si="0"/>
        <v>1134</v>
      </c>
      <c r="F32" s="5">
        <v>970</v>
      </c>
      <c r="G32">
        <v>1050</v>
      </c>
      <c r="H32">
        <v>1160</v>
      </c>
      <c r="I32">
        <v>1240</v>
      </c>
      <c r="J32">
        <v>1250</v>
      </c>
      <c r="K32" s="1">
        <v>46081</v>
      </c>
      <c r="L32" s="6">
        <v>50616</v>
      </c>
      <c r="M32">
        <v>0.1</v>
      </c>
      <c r="N32">
        <v>3.47</v>
      </c>
      <c r="O32">
        <v>27.1</v>
      </c>
      <c r="P32">
        <v>65.2</v>
      </c>
      <c r="Q32">
        <v>31.8</v>
      </c>
      <c r="R32">
        <v>0.28999999999999998</v>
      </c>
      <c r="S32">
        <v>2.5000000000000001E-2</v>
      </c>
      <c r="T32">
        <v>2.9000000000000001E-2</v>
      </c>
      <c r="U32">
        <v>0.05</v>
      </c>
      <c r="V32">
        <v>0.90400000000000003</v>
      </c>
    </row>
    <row r="33" spans="1:22" x14ac:dyDescent="0.2">
      <c r="A33" s="1">
        <v>90034</v>
      </c>
      <c r="B33" s="1" t="s">
        <v>98</v>
      </c>
      <c r="C33" t="s">
        <v>73</v>
      </c>
      <c r="E33">
        <f t="shared" si="0"/>
        <v>1652</v>
      </c>
      <c r="F33" s="5">
        <v>1430</v>
      </c>
      <c r="G33">
        <v>1580</v>
      </c>
      <c r="H33">
        <v>1690</v>
      </c>
      <c r="I33">
        <v>1700</v>
      </c>
      <c r="J33">
        <v>1860</v>
      </c>
      <c r="K33" s="1">
        <v>57152</v>
      </c>
      <c r="L33" s="6">
        <v>97511</v>
      </c>
      <c r="M33">
        <v>5.3999999999999999E-2</v>
      </c>
      <c r="N33">
        <v>2.13</v>
      </c>
      <c r="O33">
        <v>27.1</v>
      </c>
      <c r="P33">
        <v>65.8</v>
      </c>
      <c r="Q33">
        <v>34.700000000000003</v>
      </c>
      <c r="R33">
        <v>0.56999999999999995</v>
      </c>
      <c r="S33">
        <v>0.11600000000000001</v>
      </c>
      <c r="T33">
        <v>1.9E-2</v>
      </c>
      <c r="U33">
        <v>0.22600000000000001</v>
      </c>
      <c r="V33">
        <v>0.25900000000000001</v>
      </c>
    </row>
    <row r="34" spans="1:22" x14ac:dyDescent="0.2">
      <c r="A34" s="1">
        <v>90035</v>
      </c>
      <c r="B34" s="1" t="s">
        <v>99</v>
      </c>
      <c r="C34" t="s">
        <v>74</v>
      </c>
      <c r="E34">
        <f t="shared" si="0"/>
        <v>1814</v>
      </c>
      <c r="F34" s="5">
        <v>1600</v>
      </c>
      <c r="G34">
        <v>1750</v>
      </c>
      <c r="H34">
        <v>1850</v>
      </c>
      <c r="I34">
        <v>1850</v>
      </c>
      <c r="J34">
        <v>2020</v>
      </c>
      <c r="K34" s="1">
        <v>30294</v>
      </c>
      <c r="L34" s="6">
        <v>110520</v>
      </c>
      <c r="M34">
        <v>7.0000000000000007E-2</v>
      </c>
      <c r="N34">
        <v>2.2999999999999998</v>
      </c>
      <c r="O34">
        <v>27.1</v>
      </c>
      <c r="P34">
        <v>65.2</v>
      </c>
      <c r="Q34">
        <v>36.9</v>
      </c>
      <c r="R34">
        <v>0.78400000000000003</v>
      </c>
      <c r="S34">
        <v>8.8999999999999996E-2</v>
      </c>
      <c r="T34">
        <v>8.9999999999999993E-3</v>
      </c>
      <c r="U34">
        <v>9.0999999999999998E-2</v>
      </c>
      <c r="V34">
        <v>0.13300000000000001</v>
      </c>
    </row>
    <row r="35" spans="1:22" x14ac:dyDescent="0.2">
      <c r="A35" s="1">
        <v>90036</v>
      </c>
      <c r="B35" s="1" t="s">
        <v>100</v>
      </c>
      <c r="C35" t="s">
        <v>73</v>
      </c>
      <c r="E35">
        <f t="shared" si="0"/>
        <v>2018</v>
      </c>
      <c r="F35" s="5">
        <v>1740</v>
      </c>
      <c r="G35">
        <v>1920</v>
      </c>
      <c r="H35">
        <v>2050</v>
      </c>
      <c r="I35">
        <v>2080</v>
      </c>
      <c r="J35">
        <v>2300</v>
      </c>
      <c r="K35" s="1">
        <v>39549</v>
      </c>
      <c r="L35" s="6">
        <v>97583</v>
      </c>
      <c r="M35">
        <v>8.5999999999999993E-2</v>
      </c>
      <c r="N35">
        <v>1.89</v>
      </c>
      <c r="O35">
        <v>27.1</v>
      </c>
      <c r="P35">
        <v>65.8</v>
      </c>
      <c r="Q35">
        <v>36.5</v>
      </c>
      <c r="R35">
        <v>0.69599999999999995</v>
      </c>
      <c r="S35">
        <v>8.4000000000000005E-2</v>
      </c>
      <c r="T35">
        <v>1.2E-2</v>
      </c>
      <c r="U35">
        <v>0.222</v>
      </c>
      <c r="V35">
        <v>0.13600000000000001</v>
      </c>
    </row>
    <row r="36" spans="1:22" x14ac:dyDescent="0.2">
      <c r="A36" s="1">
        <v>90037</v>
      </c>
      <c r="B36" s="1" t="s">
        <v>75</v>
      </c>
      <c r="C36" t="s">
        <v>73</v>
      </c>
      <c r="E36">
        <f t="shared" si="0"/>
        <v>1156</v>
      </c>
      <c r="F36" s="5">
        <v>1000</v>
      </c>
      <c r="G36">
        <v>1110</v>
      </c>
      <c r="H36">
        <v>1180</v>
      </c>
      <c r="I36">
        <v>1240</v>
      </c>
      <c r="J36">
        <v>1250</v>
      </c>
      <c r="K36" s="1">
        <v>63706</v>
      </c>
      <c r="L36" s="6">
        <v>52238</v>
      </c>
      <c r="M36">
        <v>0.08</v>
      </c>
      <c r="N36">
        <v>3.84</v>
      </c>
      <c r="O36">
        <v>27.1</v>
      </c>
      <c r="P36">
        <v>65.8</v>
      </c>
      <c r="Q36">
        <v>32.4</v>
      </c>
      <c r="R36">
        <v>0.38300000000000001</v>
      </c>
      <c r="S36">
        <v>0.17</v>
      </c>
      <c r="T36">
        <v>3.1E-2</v>
      </c>
      <c r="U36">
        <v>1.6E-2</v>
      </c>
      <c r="V36">
        <v>0.79900000000000004</v>
      </c>
    </row>
    <row r="37" spans="1:22" x14ac:dyDescent="0.2">
      <c r="A37" s="1">
        <v>90038</v>
      </c>
      <c r="B37" s="1" t="s">
        <v>93</v>
      </c>
      <c r="C37" t="s">
        <v>74</v>
      </c>
      <c r="E37">
        <f t="shared" si="0"/>
        <v>1446</v>
      </c>
      <c r="F37" s="5">
        <v>1260</v>
      </c>
      <c r="G37">
        <v>1370</v>
      </c>
      <c r="H37">
        <v>1460</v>
      </c>
      <c r="I37">
        <v>1480</v>
      </c>
      <c r="J37">
        <v>1660</v>
      </c>
      <c r="K37" s="1">
        <v>27414</v>
      </c>
      <c r="L37" s="6">
        <v>57102</v>
      </c>
      <c r="M37">
        <v>7.4999999999999997E-2</v>
      </c>
      <c r="N37">
        <v>2.09</v>
      </c>
      <c r="O37">
        <v>27.1</v>
      </c>
      <c r="P37">
        <v>65.2</v>
      </c>
      <c r="Q37">
        <v>34.5</v>
      </c>
      <c r="R37">
        <v>0.52100000000000002</v>
      </c>
      <c r="S37">
        <v>9.7000000000000003E-2</v>
      </c>
      <c r="T37">
        <v>3.2000000000000001E-2</v>
      </c>
      <c r="U37">
        <v>7.6999999999999999E-2</v>
      </c>
      <c r="V37">
        <v>0.52300000000000002</v>
      </c>
    </row>
    <row r="38" spans="1:22" x14ac:dyDescent="0.2">
      <c r="A38" s="1">
        <v>90039</v>
      </c>
      <c r="B38" s="1" t="s">
        <v>101</v>
      </c>
      <c r="C38" t="s">
        <v>73</v>
      </c>
      <c r="E38">
        <f t="shared" si="0"/>
        <v>1538</v>
      </c>
      <c r="F38" s="5">
        <v>1290</v>
      </c>
      <c r="G38">
        <v>1450</v>
      </c>
      <c r="H38">
        <v>1580</v>
      </c>
      <c r="I38">
        <v>1620</v>
      </c>
      <c r="J38">
        <v>1750</v>
      </c>
      <c r="K38" s="1">
        <v>28059</v>
      </c>
      <c r="L38" s="6">
        <v>108338</v>
      </c>
      <c r="M38">
        <v>6.3E-2</v>
      </c>
      <c r="N38">
        <v>2.31</v>
      </c>
      <c r="O38">
        <v>27.1</v>
      </c>
      <c r="P38">
        <v>65.8</v>
      </c>
      <c r="Q38">
        <v>41.4</v>
      </c>
      <c r="R38">
        <v>0.61299999999999999</v>
      </c>
      <c r="S38">
        <v>3.7999999999999999E-2</v>
      </c>
      <c r="T38">
        <v>4.3999999999999997E-2</v>
      </c>
      <c r="U38">
        <v>0.23400000000000001</v>
      </c>
      <c r="V38">
        <v>0.311</v>
      </c>
    </row>
    <row r="39" spans="1:22" x14ac:dyDescent="0.2">
      <c r="A39" s="1">
        <v>90040</v>
      </c>
      <c r="B39" s="1" t="s">
        <v>88</v>
      </c>
      <c r="C39" t="s">
        <v>88</v>
      </c>
      <c r="E39">
        <f t="shared" si="0"/>
        <v>1134</v>
      </c>
      <c r="F39" s="5">
        <v>970</v>
      </c>
      <c r="G39">
        <v>1050</v>
      </c>
      <c r="H39">
        <v>1160</v>
      </c>
      <c r="I39">
        <v>1240</v>
      </c>
      <c r="J39">
        <v>1250</v>
      </c>
      <c r="K39" s="1">
        <v>12089</v>
      </c>
      <c r="L39" s="6">
        <v>62083</v>
      </c>
      <c r="M39">
        <v>5.2999999999999999E-2</v>
      </c>
      <c r="N39">
        <v>3.52</v>
      </c>
      <c r="O39">
        <v>15</v>
      </c>
      <c r="P39">
        <v>62.1</v>
      </c>
      <c r="Q39">
        <v>38.299999999999997</v>
      </c>
      <c r="R39">
        <v>0.54700000000000004</v>
      </c>
      <c r="S39">
        <v>1.0999999999999999E-2</v>
      </c>
      <c r="T39">
        <v>5.0999999999999997E-2</v>
      </c>
      <c r="U39">
        <v>2.1999999999999999E-2</v>
      </c>
      <c r="V39">
        <v>0.94899999999999995</v>
      </c>
    </row>
    <row r="40" spans="1:22" x14ac:dyDescent="0.2">
      <c r="A40" s="1">
        <v>90041</v>
      </c>
      <c r="B40" s="1" t="s">
        <v>102</v>
      </c>
      <c r="C40" t="s">
        <v>73</v>
      </c>
      <c r="E40">
        <f t="shared" si="0"/>
        <v>1384</v>
      </c>
      <c r="F40" s="5">
        <v>1210</v>
      </c>
      <c r="G40">
        <v>1330</v>
      </c>
      <c r="H40">
        <v>1410</v>
      </c>
      <c r="I40">
        <v>1420</v>
      </c>
      <c r="J40">
        <v>1550</v>
      </c>
      <c r="K40" s="1">
        <v>26654</v>
      </c>
      <c r="L40" s="6">
        <v>111938</v>
      </c>
      <c r="M40">
        <v>0.06</v>
      </c>
      <c r="N40">
        <v>2.69</v>
      </c>
      <c r="O40">
        <v>27.1</v>
      </c>
      <c r="P40">
        <v>65.8</v>
      </c>
      <c r="Q40">
        <v>40.4</v>
      </c>
      <c r="R40">
        <v>0.55400000000000005</v>
      </c>
      <c r="S40">
        <v>3.5999999999999997E-2</v>
      </c>
      <c r="T40">
        <v>3.9E-2</v>
      </c>
      <c r="U40">
        <v>0.31</v>
      </c>
      <c r="V40">
        <v>0.35</v>
      </c>
    </row>
    <row r="41" spans="1:22" x14ac:dyDescent="0.2">
      <c r="A41" s="1">
        <v>90042</v>
      </c>
      <c r="B41" s="1" t="s">
        <v>103</v>
      </c>
      <c r="C41" t="s">
        <v>74</v>
      </c>
      <c r="E41">
        <f t="shared" si="0"/>
        <v>1324</v>
      </c>
      <c r="F41" s="5">
        <v>1170</v>
      </c>
      <c r="G41">
        <v>1260</v>
      </c>
      <c r="H41">
        <v>1340</v>
      </c>
      <c r="I41">
        <v>1350</v>
      </c>
      <c r="J41">
        <v>1500</v>
      </c>
      <c r="K41" s="1">
        <v>58295</v>
      </c>
      <c r="L41" s="6">
        <v>89168</v>
      </c>
      <c r="M41">
        <v>8.7999999999999995E-2</v>
      </c>
      <c r="N41">
        <v>2.75</v>
      </c>
      <c r="O41">
        <v>27.1</v>
      </c>
      <c r="P41">
        <v>65.2</v>
      </c>
      <c r="Q41">
        <v>37.700000000000003</v>
      </c>
      <c r="R41">
        <v>0.52200000000000002</v>
      </c>
      <c r="S41">
        <v>4.1000000000000002E-2</v>
      </c>
      <c r="T41">
        <v>6.4000000000000001E-2</v>
      </c>
      <c r="U41">
        <v>0.17499999999999999</v>
      </c>
      <c r="V41">
        <v>0.57799999999999996</v>
      </c>
    </row>
    <row r="42" spans="1:22" x14ac:dyDescent="0.2">
      <c r="A42" s="1">
        <v>90043</v>
      </c>
      <c r="B42" s="1" t="s">
        <v>104</v>
      </c>
      <c r="C42" t="s">
        <v>74</v>
      </c>
      <c r="E42">
        <f t="shared" si="0"/>
        <v>1176</v>
      </c>
      <c r="F42" s="5">
        <v>1050</v>
      </c>
      <c r="G42">
        <v>1120</v>
      </c>
      <c r="H42">
        <v>1180</v>
      </c>
      <c r="I42">
        <v>1240</v>
      </c>
      <c r="J42">
        <v>1290</v>
      </c>
      <c r="K42" s="1">
        <v>46179</v>
      </c>
      <c r="L42" s="6">
        <v>63990</v>
      </c>
      <c r="M42">
        <v>0.11799999999999999</v>
      </c>
      <c r="N42">
        <v>2.5499999999999998</v>
      </c>
      <c r="O42">
        <v>27.1</v>
      </c>
      <c r="P42">
        <v>65.2</v>
      </c>
      <c r="Q42">
        <v>40.799999999999997</v>
      </c>
      <c r="R42">
        <v>0.22</v>
      </c>
      <c r="S42">
        <v>0.64300000000000002</v>
      </c>
      <c r="T42">
        <v>0.02</v>
      </c>
      <c r="U42">
        <v>3.5999999999999997E-2</v>
      </c>
      <c r="V42">
        <v>0.26400000000000001</v>
      </c>
    </row>
    <row r="43" spans="1:22" x14ac:dyDescent="0.2">
      <c r="A43" s="1">
        <v>90044</v>
      </c>
      <c r="B43" s="1" t="s">
        <v>105</v>
      </c>
      <c r="C43" t="s">
        <v>74</v>
      </c>
      <c r="E43">
        <f t="shared" si="0"/>
        <v>1138</v>
      </c>
      <c r="F43" s="5">
        <v>980</v>
      </c>
      <c r="G43">
        <v>1060</v>
      </c>
      <c r="H43">
        <v>1160</v>
      </c>
      <c r="I43">
        <v>1240</v>
      </c>
      <c r="J43">
        <v>1250</v>
      </c>
      <c r="K43" s="1">
        <v>94354</v>
      </c>
      <c r="L43" s="6">
        <v>48386</v>
      </c>
      <c r="M43">
        <v>0.10299999999999999</v>
      </c>
      <c r="N43">
        <v>3.55</v>
      </c>
      <c r="O43">
        <v>27.1</v>
      </c>
      <c r="P43">
        <v>65.2</v>
      </c>
      <c r="Q43">
        <v>31.2</v>
      </c>
      <c r="R43">
        <v>0.32800000000000001</v>
      </c>
      <c r="S43">
        <v>0.33</v>
      </c>
      <c r="T43">
        <v>1.7000000000000001E-2</v>
      </c>
      <c r="U43">
        <v>1.0999999999999999E-2</v>
      </c>
      <c r="V43">
        <v>0.65700000000000003</v>
      </c>
    </row>
    <row r="44" spans="1:22" x14ac:dyDescent="0.2">
      <c r="A44" s="1">
        <v>90045</v>
      </c>
      <c r="B44" s="1" t="s">
        <v>106</v>
      </c>
      <c r="C44" t="s">
        <v>74</v>
      </c>
      <c r="E44">
        <f t="shared" si="0"/>
        <v>1786</v>
      </c>
      <c r="F44" s="5">
        <v>1540</v>
      </c>
      <c r="G44">
        <v>1690</v>
      </c>
      <c r="H44">
        <v>1820</v>
      </c>
      <c r="I44">
        <v>1840</v>
      </c>
      <c r="J44">
        <v>2040</v>
      </c>
      <c r="K44" s="1">
        <v>41035</v>
      </c>
      <c r="L44" s="6">
        <v>125692</v>
      </c>
      <c r="M44">
        <v>6.4000000000000001E-2</v>
      </c>
      <c r="N44">
        <v>2.36</v>
      </c>
      <c r="O44">
        <v>27.1</v>
      </c>
      <c r="P44">
        <v>65.2</v>
      </c>
      <c r="Q44">
        <v>36.200000000000003</v>
      </c>
      <c r="R44">
        <v>0.69499999999999995</v>
      </c>
      <c r="S44">
        <v>0.114</v>
      </c>
      <c r="T44">
        <v>2.3E-2</v>
      </c>
      <c r="U44">
        <v>0.19400000000000001</v>
      </c>
      <c r="V44">
        <v>0.19500000000000001</v>
      </c>
    </row>
    <row r="45" spans="1:22" ht="19" x14ac:dyDescent="0.2">
      <c r="A45" s="1">
        <v>90046</v>
      </c>
      <c r="B45" s="1" t="s">
        <v>107</v>
      </c>
      <c r="C45" t="s">
        <v>74</v>
      </c>
      <c r="E45">
        <f t="shared" si="0"/>
        <v>1742</v>
      </c>
      <c r="F45" s="5">
        <v>1540</v>
      </c>
      <c r="G45">
        <v>1670</v>
      </c>
      <c r="H45">
        <v>1770</v>
      </c>
      <c r="I45">
        <v>1780</v>
      </c>
      <c r="J45">
        <v>1950</v>
      </c>
      <c r="K45" s="1">
        <v>49987</v>
      </c>
      <c r="L45" s="6">
        <v>87339</v>
      </c>
      <c r="M45">
        <v>8.4000000000000005E-2</v>
      </c>
      <c r="N45">
        <v>1.67</v>
      </c>
      <c r="O45">
        <v>9.3000000000000007</v>
      </c>
      <c r="P45">
        <v>65.2</v>
      </c>
      <c r="Q45">
        <v>39.200000000000003</v>
      </c>
      <c r="R45">
        <v>0.81599999999999995</v>
      </c>
      <c r="S45">
        <v>8.5000000000000006E-2</v>
      </c>
      <c r="T45" s="4">
        <v>1.2999999999999999E-2</v>
      </c>
      <c r="U45" s="4">
        <v>9.9000000000000005E-2</v>
      </c>
      <c r="V45" s="4">
        <v>0.154</v>
      </c>
    </row>
    <row r="46" spans="1:22" x14ac:dyDescent="0.2">
      <c r="A46" s="1">
        <v>90047</v>
      </c>
      <c r="B46" s="1" t="s">
        <v>75</v>
      </c>
      <c r="C46" t="s">
        <v>74</v>
      </c>
      <c r="E46">
        <f t="shared" si="0"/>
        <v>1198</v>
      </c>
      <c r="F46" s="5">
        <v>1050</v>
      </c>
      <c r="G46">
        <v>1150</v>
      </c>
      <c r="H46">
        <v>1220</v>
      </c>
      <c r="I46">
        <v>1240</v>
      </c>
      <c r="J46">
        <v>1330</v>
      </c>
      <c r="K46" s="1">
        <v>50154</v>
      </c>
      <c r="L46" s="6">
        <v>67018</v>
      </c>
      <c r="M46">
        <v>8.6999999999999994E-2</v>
      </c>
      <c r="N46">
        <v>3.01</v>
      </c>
      <c r="O46">
        <v>27.1</v>
      </c>
      <c r="P46">
        <v>65.2</v>
      </c>
      <c r="Q46">
        <v>37.4</v>
      </c>
      <c r="R46">
        <v>0.20200000000000001</v>
      </c>
      <c r="S46">
        <v>0.56299999999999994</v>
      </c>
      <c r="T46">
        <v>2.5999999999999999E-2</v>
      </c>
      <c r="U46">
        <v>1.7999999999999999E-2</v>
      </c>
      <c r="V46">
        <v>0.41199999999999998</v>
      </c>
    </row>
    <row r="47" spans="1:22" x14ac:dyDescent="0.2">
      <c r="A47" s="1">
        <v>90048</v>
      </c>
      <c r="B47" s="1" t="s">
        <v>108</v>
      </c>
      <c r="C47" t="s">
        <v>74</v>
      </c>
      <c r="E47">
        <f t="shared" si="0"/>
        <v>2018</v>
      </c>
      <c r="F47" s="5">
        <v>1740</v>
      </c>
      <c r="G47">
        <v>1920</v>
      </c>
      <c r="H47">
        <v>2050</v>
      </c>
      <c r="I47">
        <v>2080</v>
      </c>
      <c r="J47">
        <v>2300</v>
      </c>
      <c r="K47" s="1">
        <v>22604</v>
      </c>
      <c r="L47" s="6">
        <v>102244</v>
      </c>
      <c r="M47">
        <v>6.6000000000000003E-2</v>
      </c>
      <c r="N47">
        <v>1.73</v>
      </c>
      <c r="O47">
        <v>27.1</v>
      </c>
      <c r="P47">
        <v>65.2</v>
      </c>
      <c r="Q47">
        <v>39.299999999999997</v>
      </c>
      <c r="R47">
        <v>0.84699999999999998</v>
      </c>
      <c r="S47">
        <v>6.5000000000000002E-2</v>
      </c>
      <c r="T47">
        <v>1.0999999999999999E-2</v>
      </c>
      <c r="U47">
        <v>0.1</v>
      </c>
      <c r="V47">
        <v>0.08</v>
      </c>
    </row>
    <row r="48" spans="1:22" x14ac:dyDescent="0.2">
      <c r="A48" s="1">
        <v>90049</v>
      </c>
      <c r="B48" s="1" t="s">
        <v>109</v>
      </c>
      <c r="C48" t="s">
        <v>74</v>
      </c>
      <c r="E48">
        <f t="shared" si="0"/>
        <v>2018</v>
      </c>
      <c r="F48" s="5">
        <v>1740</v>
      </c>
      <c r="G48">
        <v>1920</v>
      </c>
      <c r="H48">
        <v>2050</v>
      </c>
      <c r="I48">
        <v>2080</v>
      </c>
      <c r="J48">
        <v>2300</v>
      </c>
      <c r="K48" s="1">
        <v>36980</v>
      </c>
      <c r="L48" s="6">
        <v>161605</v>
      </c>
      <c r="M48">
        <v>0.04</v>
      </c>
      <c r="N48">
        <v>2.1800000000000002</v>
      </c>
      <c r="O48">
        <v>27.1</v>
      </c>
      <c r="P48">
        <v>65.2</v>
      </c>
      <c r="Q48">
        <v>39.4</v>
      </c>
      <c r="R48">
        <v>0.88400000000000001</v>
      </c>
      <c r="S48">
        <v>3.1E-2</v>
      </c>
      <c r="T48">
        <v>6.0000000000000001E-3</v>
      </c>
      <c r="U48">
        <v>0.11700000000000001</v>
      </c>
      <c r="V48">
        <v>8.2000000000000003E-2</v>
      </c>
    </row>
    <row r="49" spans="1:22" x14ac:dyDescent="0.2">
      <c r="A49" s="1">
        <v>90056</v>
      </c>
      <c r="B49" t="s">
        <v>1</v>
      </c>
      <c r="C49" t="s">
        <v>1</v>
      </c>
      <c r="E49">
        <f t="shared" si="0"/>
        <v>1602</v>
      </c>
      <c r="F49" s="5">
        <v>1360</v>
      </c>
      <c r="G49">
        <v>1500</v>
      </c>
      <c r="H49">
        <v>1620</v>
      </c>
      <c r="I49">
        <v>1670</v>
      </c>
      <c r="J49">
        <v>1860</v>
      </c>
      <c r="K49" s="1">
        <v>8184</v>
      </c>
      <c r="L49" s="6">
        <v>123457</v>
      </c>
      <c r="M49">
        <v>3.7999999999999999E-2</v>
      </c>
      <c r="N49">
        <v>2.52</v>
      </c>
      <c r="O49">
        <v>11.1</v>
      </c>
      <c r="P49">
        <v>64.900000000000006</v>
      </c>
      <c r="Q49">
        <v>42.7</v>
      </c>
      <c r="R49">
        <v>0.20100000000000001</v>
      </c>
      <c r="S49">
        <v>0.73599999999999999</v>
      </c>
      <c r="T49">
        <v>0.05</v>
      </c>
      <c r="U49">
        <v>8.4000000000000005E-2</v>
      </c>
      <c r="V49">
        <v>0.112</v>
      </c>
    </row>
    <row r="50" spans="1:22" x14ac:dyDescent="0.2">
      <c r="A50" s="1">
        <v>90057</v>
      </c>
      <c r="B50" s="1" t="s">
        <v>110</v>
      </c>
      <c r="C50" t="s">
        <v>74</v>
      </c>
      <c r="E50">
        <f t="shared" si="0"/>
        <v>1246</v>
      </c>
      <c r="F50" s="5">
        <v>1090</v>
      </c>
      <c r="G50">
        <v>1190</v>
      </c>
      <c r="H50">
        <v>1260</v>
      </c>
      <c r="I50">
        <v>1270</v>
      </c>
      <c r="J50">
        <v>1420</v>
      </c>
      <c r="K50" s="1">
        <v>45510</v>
      </c>
      <c r="L50" s="6">
        <v>46513</v>
      </c>
      <c r="M50">
        <v>6.7000000000000004E-2</v>
      </c>
      <c r="N50">
        <v>2.69</v>
      </c>
      <c r="O50">
        <v>27.1</v>
      </c>
      <c r="P50">
        <v>65.2</v>
      </c>
      <c r="Q50">
        <v>34.200000000000003</v>
      </c>
      <c r="R50">
        <v>0.28699999999999998</v>
      </c>
      <c r="S50">
        <v>7.9000000000000001E-2</v>
      </c>
      <c r="T50">
        <v>4.2000000000000003E-2</v>
      </c>
      <c r="U50">
        <v>0.186</v>
      </c>
      <c r="V50">
        <v>0.68200000000000005</v>
      </c>
    </row>
    <row r="51" spans="1:22" x14ac:dyDescent="0.2">
      <c r="A51" s="1">
        <v>90058</v>
      </c>
      <c r="B51" s="1" t="s">
        <v>111</v>
      </c>
      <c r="C51" t="s">
        <v>74</v>
      </c>
      <c r="E51">
        <f t="shared" si="0"/>
        <v>1134</v>
      </c>
      <c r="F51" s="5">
        <v>970</v>
      </c>
      <c r="G51">
        <v>1050</v>
      </c>
      <c r="H51">
        <v>1160</v>
      </c>
      <c r="I51">
        <v>1240</v>
      </c>
      <c r="J51">
        <v>1250</v>
      </c>
      <c r="K51" s="1">
        <v>3751</v>
      </c>
      <c r="L51" s="6">
        <v>34093</v>
      </c>
      <c r="M51">
        <v>4.8000000000000001E-2</v>
      </c>
      <c r="N51">
        <v>2.93</v>
      </c>
      <c r="O51">
        <v>27.1</v>
      </c>
      <c r="P51">
        <v>65.2</v>
      </c>
      <c r="Q51">
        <v>29.7</v>
      </c>
      <c r="R51">
        <v>0.48799999999999999</v>
      </c>
      <c r="S51">
        <v>0.17299999999999999</v>
      </c>
      <c r="T51">
        <v>1.2999999999999999E-2</v>
      </c>
      <c r="U51">
        <v>5.0000000000000001E-3</v>
      </c>
      <c r="V51">
        <v>0.69199999999999995</v>
      </c>
    </row>
    <row r="52" spans="1:22" x14ac:dyDescent="0.2">
      <c r="A52" s="1">
        <v>90059</v>
      </c>
      <c r="B52" s="1" t="s">
        <v>112</v>
      </c>
      <c r="C52" t="s">
        <v>74</v>
      </c>
      <c r="E52">
        <f t="shared" si="0"/>
        <v>1134</v>
      </c>
      <c r="F52" s="5">
        <v>970</v>
      </c>
      <c r="G52">
        <v>1050</v>
      </c>
      <c r="H52">
        <v>1160</v>
      </c>
      <c r="I52">
        <v>1240</v>
      </c>
      <c r="J52">
        <v>1250</v>
      </c>
      <c r="K52" s="1">
        <v>43551</v>
      </c>
      <c r="L52" s="6">
        <v>50939</v>
      </c>
      <c r="M52">
        <v>0.14299999999999999</v>
      </c>
      <c r="N52">
        <v>3.76</v>
      </c>
      <c r="O52">
        <v>27.1</v>
      </c>
      <c r="P52">
        <v>65.2</v>
      </c>
      <c r="Q52">
        <v>30.4</v>
      </c>
      <c r="R52">
        <v>0.34300000000000003</v>
      </c>
      <c r="S52">
        <v>0.29099999999999998</v>
      </c>
      <c r="T52">
        <v>0.03</v>
      </c>
      <c r="U52">
        <v>1.2999999999999999E-2</v>
      </c>
      <c r="V52">
        <v>0.7</v>
      </c>
    </row>
    <row r="53" spans="1:22" x14ac:dyDescent="0.2">
      <c r="A53" s="1">
        <v>90061</v>
      </c>
      <c r="B53" s="1" t="s">
        <v>75</v>
      </c>
      <c r="C53" t="s">
        <v>74</v>
      </c>
      <c r="E53">
        <f t="shared" si="0"/>
        <v>1158</v>
      </c>
      <c r="F53" s="5">
        <v>1030</v>
      </c>
      <c r="G53">
        <v>1110</v>
      </c>
      <c r="H53">
        <v>1160</v>
      </c>
      <c r="I53">
        <v>1240</v>
      </c>
      <c r="J53">
        <v>1250</v>
      </c>
      <c r="K53" s="1">
        <v>29570</v>
      </c>
      <c r="L53" s="6">
        <v>56837</v>
      </c>
      <c r="M53">
        <v>7.4999999999999997E-2</v>
      </c>
      <c r="N53">
        <v>3.66</v>
      </c>
      <c r="O53">
        <v>27.1</v>
      </c>
      <c r="P53">
        <v>65.2</v>
      </c>
      <c r="Q53">
        <v>32.299999999999997</v>
      </c>
      <c r="R53">
        <v>0.38800000000000001</v>
      </c>
      <c r="S53">
        <v>0.28599999999999998</v>
      </c>
      <c r="T53">
        <v>0.04</v>
      </c>
      <c r="U53">
        <v>1.4999999999999999E-2</v>
      </c>
      <c r="V53">
        <v>0.69399999999999995</v>
      </c>
    </row>
    <row r="54" spans="1:22" x14ac:dyDescent="0.2">
      <c r="A54" s="1">
        <v>90062</v>
      </c>
      <c r="B54" s="1" t="s">
        <v>75</v>
      </c>
      <c r="C54" t="s">
        <v>74</v>
      </c>
      <c r="E54">
        <f t="shared" si="0"/>
        <v>1170</v>
      </c>
      <c r="F54" s="5">
        <v>1030</v>
      </c>
      <c r="G54">
        <v>1110</v>
      </c>
      <c r="H54">
        <v>1180</v>
      </c>
      <c r="I54">
        <v>1240</v>
      </c>
      <c r="J54">
        <v>1290</v>
      </c>
      <c r="K54" s="1">
        <v>32524</v>
      </c>
      <c r="L54" s="6">
        <v>61422</v>
      </c>
      <c r="M54">
        <v>7.3999999999999996E-2</v>
      </c>
      <c r="N54">
        <v>3.37</v>
      </c>
      <c r="O54">
        <v>27.1</v>
      </c>
      <c r="P54">
        <v>65.2</v>
      </c>
      <c r="Q54">
        <v>37.6</v>
      </c>
      <c r="R54">
        <v>0.318</v>
      </c>
      <c r="S54">
        <v>0.29499999999999998</v>
      </c>
      <c r="T54">
        <v>2.5999999999999999E-2</v>
      </c>
      <c r="U54">
        <v>2.8000000000000001E-2</v>
      </c>
      <c r="V54">
        <v>0.64300000000000002</v>
      </c>
    </row>
    <row r="55" spans="1:22" x14ac:dyDescent="0.2">
      <c r="A55" s="1">
        <v>90063</v>
      </c>
      <c r="B55" s="1" t="s">
        <v>75</v>
      </c>
      <c r="C55" t="s">
        <v>74</v>
      </c>
      <c r="E55">
        <f t="shared" si="0"/>
        <v>1134</v>
      </c>
      <c r="F55" s="5">
        <v>970</v>
      </c>
      <c r="G55">
        <v>1050</v>
      </c>
      <c r="H55">
        <v>1160</v>
      </c>
      <c r="I55">
        <v>1240</v>
      </c>
      <c r="J55">
        <v>1250</v>
      </c>
      <c r="K55" s="1">
        <v>50227</v>
      </c>
      <c r="L55" s="6">
        <v>69307</v>
      </c>
      <c r="M55">
        <v>7.2999999999999995E-2</v>
      </c>
      <c r="N55">
        <v>3.84</v>
      </c>
      <c r="O55">
        <v>27.1</v>
      </c>
      <c r="P55">
        <v>65.2</v>
      </c>
      <c r="Q55">
        <v>33.4</v>
      </c>
      <c r="R55">
        <v>0.33700000000000002</v>
      </c>
      <c r="S55">
        <v>8.9999999999999993E-3</v>
      </c>
      <c r="T55">
        <v>3.4000000000000002E-2</v>
      </c>
      <c r="U55">
        <v>2.1999999999999999E-2</v>
      </c>
      <c r="V55">
        <v>0.93899999999999995</v>
      </c>
    </row>
    <row r="56" spans="1:22" x14ac:dyDescent="0.2">
      <c r="A56" s="1">
        <v>90064</v>
      </c>
      <c r="B56" s="1" t="s">
        <v>113</v>
      </c>
      <c r="C56" t="s">
        <v>74</v>
      </c>
      <c r="E56">
        <f t="shared" si="0"/>
        <v>1992</v>
      </c>
      <c r="F56" s="5">
        <v>1690</v>
      </c>
      <c r="G56">
        <v>1920</v>
      </c>
      <c r="H56">
        <v>2050</v>
      </c>
      <c r="I56">
        <v>2080</v>
      </c>
      <c r="J56">
        <v>2220</v>
      </c>
      <c r="K56" s="1">
        <v>27553</v>
      </c>
      <c r="L56" s="6">
        <v>123929</v>
      </c>
      <c r="M56">
        <v>4.8000000000000001E-2</v>
      </c>
      <c r="N56">
        <v>2.25</v>
      </c>
      <c r="O56">
        <v>27.1</v>
      </c>
      <c r="P56">
        <v>65.2</v>
      </c>
      <c r="Q56">
        <v>40.1</v>
      </c>
      <c r="R56">
        <v>0.72599999999999998</v>
      </c>
      <c r="S56">
        <v>4.9000000000000002E-2</v>
      </c>
      <c r="T56">
        <v>1.2999999999999999E-2</v>
      </c>
      <c r="U56">
        <v>0.223</v>
      </c>
      <c r="V56">
        <v>0.14399999999999999</v>
      </c>
    </row>
    <row r="57" spans="1:22" x14ac:dyDescent="0.2">
      <c r="A57" s="1">
        <v>90065</v>
      </c>
      <c r="B57" s="1" t="s">
        <v>114</v>
      </c>
      <c r="C57" t="s">
        <v>74</v>
      </c>
      <c r="E57">
        <f t="shared" si="0"/>
        <v>1228</v>
      </c>
      <c r="F57" s="5">
        <v>1050</v>
      </c>
      <c r="G57">
        <v>1150</v>
      </c>
      <c r="H57">
        <v>1240</v>
      </c>
      <c r="I57">
        <v>1280</v>
      </c>
      <c r="J57">
        <v>1420</v>
      </c>
      <c r="K57" s="1">
        <v>44328</v>
      </c>
      <c r="L57" s="6">
        <v>88329</v>
      </c>
      <c r="M57">
        <v>7.1999999999999995E-2</v>
      </c>
      <c r="N57">
        <v>2.75</v>
      </c>
      <c r="O57">
        <v>27.1</v>
      </c>
      <c r="P57">
        <v>65.2</v>
      </c>
      <c r="Q57">
        <v>38.700000000000003</v>
      </c>
      <c r="R57">
        <v>0.51800000000000002</v>
      </c>
      <c r="S57">
        <v>3.3000000000000002E-2</v>
      </c>
      <c r="T57">
        <v>4.9000000000000002E-2</v>
      </c>
      <c r="U57">
        <v>0.183</v>
      </c>
      <c r="V57">
        <v>0.51800000000000002</v>
      </c>
    </row>
    <row r="58" spans="1:22" x14ac:dyDescent="0.2">
      <c r="A58" s="1">
        <v>90066</v>
      </c>
      <c r="B58" s="1" t="s">
        <v>115</v>
      </c>
      <c r="C58" s="3" t="s">
        <v>73</v>
      </c>
      <c r="D58" s="3"/>
      <c r="E58">
        <f t="shared" si="0"/>
        <v>1704</v>
      </c>
      <c r="F58" s="5">
        <v>1460</v>
      </c>
      <c r="G58">
        <v>1630</v>
      </c>
      <c r="H58">
        <v>1740</v>
      </c>
      <c r="I58">
        <v>1760</v>
      </c>
      <c r="J58">
        <v>1930</v>
      </c>
      <c r="K58" s="1">
        <v>55304</v>
      </c>
      <c r="L58" s="6">
        <v>100344</v>
      </c>
      <c r="M58">
        <v>5.2999999999999999E-2</v>
      </c>
      <c r="N58">
        <v>2.16</v>
      </c>
      <c r="O58">
        <v>27.1</v>
      </c>
      <c r="P58">
        <v>65.8</v>
      </c>
      <c r="Q58">
        <v>39.299999999999997</v>
      </c>
      <c r="R58">
        <v>0.68799999999999994</v>
      </c>
      <c r="S58">
        <v>6.6000000000000003E-2</v>
      </c>
      <c r="T58">
        <v>0.02</v>
      </c>
      <c r="U58">
        <v>0.185</v>
      </c>
      <c r="V58">
        <v>0.255</v>
      </c>
    </row>
    <row r="59" spans="1:22" x14ac:dyDescent="0.2">
      <c r="A59" s="1">
        <v>90067</v>
      </c>
      <c r="B59" s="1" t="s">
        <v>116</v>
      </c>
      <c r="C59" t="s">
        <v>74</v>
      </c>
      <c r="E59">
        <f t="shared" si="0"/>
        <v>2018</v>
      </c>
      <c r="F59" s="5">
        <v>1740</v>
      </c>
      <c r="G59">
        <v>1920</v>
      </c>
      <c r="H59">
        <v>2050</v>
      </c>
      <c r="I59">
        <v>2080</v>
      </c>
      <c r="J59">
        <v>2300</v>
      </c>
      <c r="K59" s="1">
        <v>3344</v>
      </c>
      <c r="L59" s="6">
        <v>125995</v>
      </c>
      <c r="M59">
        <v>6.0999999999999999E-2</v>
      </c>
      <c r="N59">
        <v>1.53</v>
      </c>
      <c r="O59">
        <v>27.1</v>
      </c>
      <c r="P59">
        <v>65.2</v>
      </c>
      <c r="Q59">
        <v>59.7</v>
      </c>
      <c r="R59">
        <v>0.77100000000000002</v>
      </c>
      <c r="S59">
        <v>5.7000000000000002E-2</v>
      </c>
      <c r="T59">
        <v>0</v>
      </c>
      <c r="U59">
        <v>0.193</v>
      </c>
      <c r="V59">
        <v>6.3E-2</v>
      </c>
    </row>
    <row r="60" spans="1:22" x14ac:dyDescent="0.2">
      <c r="A60" s="1">
        <v>90068</v>
      </c>
      <c r="B60" s="1" t="s">
        <v>93</v>
      </c>
      <c r="C60" t="s">
        <v>74</v>
      </c>
      <c r="E60">
        <f t="shared" si="0"/>
        <v>1812</v>
      </c>
      <c r="F60" s="5">
        <v>1540</v>
      </c>
      <c r="G60">
        <v>1690</v>
      </c>
      <c r="H60">
        <v>1840</v>
      </c>
      <c r="I60">
        <v>1900</v>
      </c>
      <c r="J60">
        <v>2090</v>
      </c>
      <c r="K60" s="1">
        <v>24361</v>
      </c>
      <c r="L60" s="6">
        <v>97151</v>
      </c>
      <c r="M60">
        <v>7.5999999999999998E-2</v>
      </c>
      <c r="N60">
        <v>1.78</v>
      </c>
      <c r="O60">
        <v>27.1</v>
      </c>
      <c r="P60">
        <v>65.2</v>
      </c>
      <c r="Q60">
        <v>42</v>
      </c>
      <c r="R60">
        <v>0.82899999999999996</v>
      </c>
      <c r="S60">
        <v>7.6999999999999999E-2</v>
      </c>
      <c r="T60">
        <v>6.0000000000000001E-3</v>
      </c>
      <c r="U60">
        <v>9.0999999999999998E-2</v>
      </c>
      <c r="V60">
        <v>0.12</v>
      </c>
    </row>
    <row r="61" spans="1:22" x14ac:dyDescent="0.2">
      <c r="A61" s="1">
        <v>90069</v>
      </c>
      <c r="B61" s="1" t="s">
        <v>107</v>
      </c>
      <c r="C61" t="s">
        <v>74</v>
      </c>
      <c r="E61">
        <f t="shared" si="0"/>
        <v>2010</v>
      </c>
      <c r="F61" s="5">
        <v>1740</v>
      </c>
      <c r="G61">
        <v>1920</v>
      </c>
      <c r="H61">
        <v>2050</v>
      </c>
      <c r="I61">
        <v>2080</v>
      </c>
      <c r="J61">
        <v>2260</v>
      </c>
      <c r="K61" s="1">
        <v>20584</v>
      </c>
      <c r="L61" s="6">
        <v>106133</v>
      </c>
      <c r="M61">
        <v>7.9000000000000001E-2</v>
      </c>
      <c r="N61">
        <v>1.54</v>
      </c>
      <c r="O61">
        <v>9.3000000000000007</v>
      </c>
      <c r="P61">
        <v>65.2</v>
      </c>
      <c r="Q61">
        <v>44</v>
      </c>
      <c r="R61">
        <v>0.88900000000000001</v>
      </c>
      <c r="S61">
        <v>3.6999999999999998E-2</v>
      </c>
      <c r="T61">
        <v>1.2999999999999999E-2</v>
      </c>
      <c r="U61">
        <v>0.09</v>
      </c>
      <c r="V61">
        <v>7.8E-2</v>
      </c>
    </row>
    <row r="62" spans="1:22" x14ac:dyDescent="0.2">
      <c r="A62" s="1">
        <v>90077</v>
      </c>
      <c r="B62" s="1" t="s">
        <v>117</v>
      </c>
      <c r="C62" t="s">
        <v>74</v>
      </c>
      <c r="E62">
        <f t="shared" si="0"/>
        <v>2018</v>
      </c>
      <c r="F62" s="5">
        <v>1740</v>
      </c>
      <c r="G62">
        <v>1920</v>
      </c>
      <c r="H62">
        <v>2050</v>
      </c>
      <c r="I62">
        <v>2080</v>
      </c>
      <c r="J62">
        <v>2300</v>
      </c>
      <c r="K62" s="1">
        <v>8874</v>
      </c>
      <c r="L62" s="6">
        <v>203194</v>
      </c>
      <c r="M62">
        <v>8.2000000000000003E-2</v>
      </c>
      <c r="N62">
        <v>2.58</v>
      </c>
      <c r="P62">
        <v>65.2</v>
      </c>
      <c r="Q62">
        <v>46.6</v>
      </c>
      <c r="R62">
        <v>0.878</v>
      </c>
      <c r="S62">
        <v>3.9E-2</v>
      </c>
      <c r="T62">
        <v>4.0000000000000001E-3</v>
      </c>
      <c r="U62">
        <v>0.11</v>
      </c>
      <c r="V62">
        <v>5.8999999999999997E-2</v>
      </c>
    </row>
    <row r="63" spans="1:22" x14ac:dyDescent="0.2">
      <c r="A63" s="1">
        <v>90094</v>
      </c>
      <c r="B63" s="1" t="s">
        <v>118</v>
      </c>
      <c r="C63" t="s">
        <v>74</v>
      </c>
      <c r="E63">
        <f t="shared" si="0"/>
        <v>2018</v>
      </c>
      <c r="F63" s="5">
        <v>1740</v>
      </c>
      <c r="G63">
        <v>1920</v>
      </c>
      <c r="H63">
        <v>2050</v>
      </c>
      <c r="I63">
        <v>2080</v>
      </c>
      <c r="J63">
        <v>2300</v>
      </c>
      <c r="K63" s="1">
        <v>12746</v>
      </c>
      <c r="L63" s="6">
        <v>156536</v>
      </c>
      <c r="M63">
        <v>4.1000000000000002E-2</v>
      </c>
      <c r="N63">
        <v>2.0099999999999998</v>
      </c>
      <c r="O63">
        <v>27.1</v>
      </c>
      <c r="P63">
        <v>65.2</v>
      </c>
      <c r="Q63">
        <v>36.700000000000003</v>
      </c>
      <c r="R63">
        <v>0.69299999999999995</v>
      </c>
      <c r="S63">
        <v>0.109</v>
      </c>
      <c r="T63">
        <v>5.0000000000000001E-3</v>
      </c>
      <c r="U63">
        <v>0.218</v>
      </c>
      <c r="V63">
        <v>0.14599999999999999</v>
      </c>
    </row>
    <row r="64" spans="1:22" x14ac:dyDescent="0.2">
      <c r="A64" s="1">
        <v>90201</v>
      </c>
      <c r="B64" s="1" t="s">
        <v>119</v>
      </c>
      <c r="C64" s="3" t="s">
        <v>120</v>
      </c>
      <c r="D64" s="3"/>
      <c r="E64">
        <f t="shared" si="0"/>
        <v>1170</v>
      </c>
      <c r="F64" s="5">
        <v>1030</v>
      </c>
      <c r="G64">
        <v>1110</v>
      </c>
      <c r="H64">
        <v>1170</v>
      </c>
      <c r="I64">
        <v>1240</v>
      </c>
      <c r="J64">
        <v>1300</v>
      </c>
      <c r="K64" s="1">
        <v>95810</v>
      </c>
      <c r="L64" s="6">
        <v>53692</v>
      </c>
      <c r="M64">
        <v>6.9000000000000006E-2</v>
      </c>
      <c r="N64">
        <v>4.07</v>
      </c>
      <c r="O64">
        <v>3.8</v>
      </c>
      <c r="P64">
        <v>63</v>
      </c>
      <c r="Q64">
        <v>31.8</v>
      </c>
      <c r="R64">
        <v>0.74199999999999999</v>
      </c>
      <c r="S64">
        <v>0.02</v>
      </c>
      <c r="T64">
        <v>1.9E-2</v>
      </c>
      <c r="U64">
        <v>8.9999999999999993E-3</v>
      </c>
      <c r="V64">
        <v>0.93899999999999995</v>
      </c>
    </row>
    <row r="65" spans="1:22" x14ac:dyDescent="0.2">
      <c r="A65" s="1">
        <v>90210</v>
      </c>
      <c r="B65" t="s">
        <v>2</v>
      </c>
      <c r="C65" t="s">
        <v>2</v>
      </c>
      <c r="E65">
        <f t="shared" si="0"/>
        <v>2018</v>
      </c>
      <c r="F65" s="5">
        <v>1740</v>
      </c>
      <c r="G65">
        <v>1920</v>
      </c>
      <c r="H65">
        <v>2050</v>
      </c>
      <c r="I65">
        <v>2080</v>
      </c>
      <c r="J65">
        <v>2300</v>
      </c>
      <c r="K65" s="1">
        <v>21134</v>
      </c>
      <c r="L65" s="6">
        <v>172285</v>
      </c>
      <c r="M65">
        <v>4.2999999999999997E-2</v>
      </c>
      <c r="N65">
        <v>2.2599999999999998</v>
      </c>
      <c r="O65">
        <v>4.8</v>
      </c>
      <c r="P65">
        <v>64.3</v>
      </c>
      <c r="Q65">
        <v>50.9</v>
      </c>
      <c r="R65">
        <v>0.90700000000000003</v>
      </c>
      <c r="S65">
        <v>2.7E-2</v>
      </c>
      <c r="T65">
        <v>4.0000000000000001E-3</v>
      </c>
      <c r="U65">
        <v>8.5000000000000006E-2</v>
      </c>
      <c r="V65">
        <v>0.06</v>
      </c>
    </row>
    <row r="66" spans="1:22" x14ac:dyDescent="0.2">
      <c r="A66" s="1">
        <v>90211</v>
      </c>
      <c r="B66" t="s">
        <v>2</v>
      </c>
      <c r="C66" t="s">
        <v>2</v>
      </c>
      <c r="E66">
        <f t="shared" si="0"/>
        <v>1820</v>
      </c>
      <c r="F66" s="5">
        <v>1600</v>
      </c>
      <c r="G66">
        <v>1740</v>
      </c>
      <c r="H66">
        <v>1860</v>
      </c>
      <c r="I66">
        <v>1840</v>
      </c>
      <c r="J66">
        <v>2060</v>
      </c>
      <c r="K66" s="1">
        <v>8260</v>
      </c>
      <c r="L66" s="6">
        <v>115025</v>
      </c>
      <c r="M66">
        <v>9.0999999999999998E-2</v>
      </c>
      <c r="N66">
        <v>2.2599999999999998</v>
      </c>
      <c r="O66">
        <v>4.8</v>
      </c>
      <c r="P66">
        <v>64.3</v>
      </c>
      <c r="Q66">
        <v>42.6</v>
      </c>
      <c r="R66">
        <v>0.71899999999999997</v>
      </c>
      <c r="S66">
        <v>3.4000000000000002E-2</v>
      </c>
      <c r="T66">
        <v>2E-3</v>
      </c>
      <c r="U66">
        <v>0.217</v>
      </c>
      <c r="V66">
        <v>8.3000000000000004E-2</v>
      </c>
    </row>
    <row r="67" spans="1:22" x14ac:dyDescent="0.2">
      <c r="A67" s="1">
        <v>90212</v>
      </c>
      <c r="B67" t="s">
        <v>2</v>
      </c>
      <c r="C67" t="s">
        <v>2</v>
      </c>
      <c r="E67">
        <f t="shared" ref="E67:E130" si="1">AVERAGE(F67:J67)</f>
        <v>2016</v>
      </c>
      <c r="F67" s="5">
        <v>1740</v>
      </c>
      <c r="G67">
        <v>1920</v>
      </c>
      <c r="H67">
        <v>2050</v>
      </c>
      <c r="I67">
        <v>2080</v>
      </c>
      <c r="J67">
        <v>2290</v>
      </c>
      <c r="K67" s="1">
        <v>11451</v>
      </c>
      <c r="L67" s="6">
        <v>101963</v>
      </c>
      <c r="M67">
        <v>0.111</v>
      </c>
      <c r="N67">
        <v>2.2599999999999998</v>
      </c>
      <c r="O67">
        <v>4.8</v>
      </c>
      <c r="P67">
        <v>64.3</v>
      </c>
      <c r="Q67">
        <v>47.1</v>
      </c>
      <c r="R67">
        <v>0.81399999999999995</v>
      </c>
      <c r="S67">
        <v>3.3000000000000002E-2</v>
      </c>
      <c r="T67">
        <v>1.2999999999999999E-2</v>
      </c>
      <c r="U67">
        <v>0.17799999999999999</v>
      </c>
      <c r="V67">
        <v>8.4000000000000005E-2</v>
      </c>
    </row>
    <row r="68" spans="1:22" x14ac:dyDescent="0.2">
      <c r="A68" s="1">
        <v>90220</v>
      </c>
      <c r="B68" s="1" t="s">
        <v>122</v>
      </c>
      <c r="C68" t="s">
        <v>121</v>
      </c>
      <c r="E68">
        <f t="shared" si="1"/>
        <v>1146</v>
      </c>
      <c r="F68" s="5">
        <v>1000</v>
      </c>
      <c r="G68">
        <v>1080</v>
      </c>
      <c r="H68">
        <v>1160</v>
      </c>
      <c r="I68">
        <v>1240</v>
      </c>
      <c r="J68">
        <v>1250</v>
      </c>
      <c r="K68" s="1">
        <v>50412</v>
      </c>
      <c r="L68" s="6">
        <v>69901</v>
      </c>
      <c r="M68">
        <v>7.9000000000000001E-2</v>
      </c>
      <c r="N68">
        <v>3.83</v>
      </c>
      <c r="O68">
        <v>11.1</v>
      </c>
      <c r="P68">
        <v>64.900000000000006</v>
      </c>
      <c r="Q68">
        <v>34.4</v>
      </c>
      <c r="R68">
        <v>0.35699999999999998</v>
      </c>
      <c r="S68">
        <v>0.30399999999999999</v>
      </c>
      <c r="T68">
        <v>1.6E-2</v>
      </c>
      <c r="U68">
        <v>1.2E-2</v>
      </c>
      <c r="V68">
        <v>0.66</v>
      </c>
    </row>
    <row r="69" spans="1:22" x14ac:dyDescent="0.2">
      <c r="A69" s="1">
        <v>90221</v>
      </c>
      <c r="B69" s="1" t="s">
        <v>123</v>
      </c>
      <c r="C69" s="3" t="s">
        <v>121</v>
      </c>
      <c r="D69" s="3"/>
      <c r="E69">
        <f t="shared" si="1"/>
        <v>1142</v>
      </c>
      <c r="F69" s="5">
        <v>990</v>
      </c>
      <c r="G69">
        <v>1070</v>
      </c>
      <c r="H69">
        <v>1160</v>
      </c>
      <c r="I69">
        <v>1240</v>
      </c>
      <c r="J69">
        <v>1250</v>
      </c>
      <c r="K69" s="1">
        <v>52561</v>
      </c>
      <c r="L69" s="6">
        <v>64439</v>
      </c>
      <c r="M69">
        <v>7.6999999999999999E-2</v>
      </c>
      <c r="N69">
        <v>3.83</v>
      </c>
      <c r="O69">
        <v>11.1</v>
      </c>
      <c r="P69">
        <v>64.900000000000006</v>
      </c>
      <c r="Q69">
        <v>32.700000000000003</v>
      </c>
      <c r="R69">
        <v>0.45900000000000002</v>
      </c>
      <c r="S69">
        <v>0.19600000000000001</v>
      </c>
      <c r="T69">
        <v>1.6E-2</v>
      </c>
      <c r="U69">
        <v>1.0999999999999999E-2</v>
      </c>
      <c r="V69">
        <v>0.78500000000000003</v>
      </c>
    </row>
    <row r="70" spans="1:22" x14ac:dyDescent="0.2">
      <c r="A70" s="1">
        <v>90222</v>
      </c>
      <c r="B70" s="1" t="s">
        <v>112</v>
      </c>
      <c r="C70" s="3" t="s">
        <v>121</v>
      </c>
      <c r="D70" s="3"/>
      <c r="E70">
        <f t="shared" si="1"/>
        <v>1196</v>
      </c>
      <c r="F70" s="5">
        <v>1030</v>
      </c>
      <c r="G70">
        <v>1140</v>
      </c>
      <c r="H70">
        <v>1230</v>
      </c>
      <c r="I70">
        <v>1240</v>
      </c>
      <c r="J70">
        <v>1340</v>
      </c>
      <c r="K70" s="1">
        <v>32397</v>
      </c>
      <c r="L70" s="6">
        <v>68722</v>
      </c>
      <c r="M70">
        <v>9.5000000000000001E-2</v>
      </c>
      <c r="N70">
        <v>3.83</v>
      </c>
      <c r="O70">
        <v>11.1</v>
      </c>
      <c r="P70">
        <v>64.900000000000006</v>
      </c>
      <c r="Q70">
        <v>31.1</v>
      </c>
      <c r="R70">
        <v>0.38700000000000001</v>
      </c>
      <c r="S70">
        <v>0.248</v>
      </c>
      <c r="T70">
        <v>4.0000000000000001E-3</v>
      </c>
      <c r="U70">
        <v>1.4999999999999999E-2</v>
      </c>
      <c r="V70">
        <v>0.73099999999999998</v>
      </c>
    </row>
    <row r="71" spans="1:22" x14ac:dyDescent="0.2">
      <c r="A71" s="1">
        <v>90230</v>
      </c>
      <c r="B71" t="s">
        <v>3</v>
      </c>
      <c r="C71" t="s">
        <v>3</v>
      </c>
      <c r="E71">
        <f t="shared" si="1"/>
        <v>1726</v>
      </c>
      <c r="F71" s="5">
        <v>1490</v>
      </c>
      <c r="G71">
        <v>1650</v>
      </c>
      <c r="H71">
        <v>1740</v>
      </c>
      <c r="I71">
        <v>1770</v>
      </c>
      <c r="J71">
        <v>1980</v>
      </c>
      <c r="K71" s="1">
        <v>32743</v>
      </c>
      <c r="L71" s="6">
        <v>107870</v>
      </c>
      <c r="M71">
        <v>4.9000000000000002E-2</v>
      </c>
      <c r="N71">
        <v>2.2599999999999998</v>
      </c>
      <c r="O71">
        <v>7.2</v>
      </c>
      <c r="P71">
        <v>64.3</v>
      </c>
      <c r="Q71">
        <v>40.799999999999997</v>
      </c>
      <c r="R71">
        <v>0.68600000000000005</v>
      </c>
      <c r="S71">
        <v>0.113</v>
      </c>
      <c r="T71">
        <v>8.0000000000000002E-3</v>
      </c>
      <c r="U71">
        <v>0.19600000000000001</v>
      </c>
      <c r="V71">
        <v>0.30099999999999999</v>
      </c>
    </row>
    <row r="72" spans="1:22" x14ac:dyDescent="0.2">
      <c r="A72" s="1">
        <v>90232</v>
      </c>
      <c r="B72" t="s">
        <v>3</v>
      </c>
      <c r="C72" t="s">
        <v>3</v>
      </c>
      <c r="E72">
        <f t="shared" si="1"/>
        <v>1796</v>
      </c>
      <c r="F72" s="5">
        <v>1570</v>
      </c>
      <c r="G72">
        <v>1700</v>
      </c>
      <c r="H72">
        <v>1820</v>
      </c>
      <c r="I72">
        <v>1840</v>
      </c>
      <c r="J72">
        <v>2050</v>
      </c>
      <c r="K72" s="1">
        <v>16452</v>
      </c>
      <c r="L72" s="6">
        <v>113278</v>
      </c>
      <c r="M72">
        <v>5.1999999999999998E-2</v>
      </c>
      <c r="N72">
        <v>2.2599999999999998</v>
      </c>
      <c r="O72">
        <v>7.2</v>
      </c>
      <c r="P72">
        <v>64.3</v>
      </c>
      <c r="Q72">
        <v>37.299999999999997</v>
      </c>
      <c r="R72">
        <v>0.69899999999999995</v>
      </c>
      <c r="S72">
        <v>5.8000000000000003E-2</v>
      </c>
      <c r="T72">
        <v>1.2999999999999999E-2</v>
      </c>
      <c r="U72">
        <v>0.255</v>
      </c>
      <c r="V72">
        <v>0.20599999999999999</v>
      </c>
    </row>
    <row r="73" spans="1:22" x14ac:dyDescent="0.2">
      <c r="A73" s="1">
        <v>90240</v>
      </c>
      <c r="B73" t="s">
        <v>4</v>
      </c>
      <c r="C73" t="s">
        <v>4</v>
      </c>
      <c r="E73">
        <f t="shared" si="1"/>
        <v>1446</v>
      </c>
      <c r="F73" s="5">
        <v>1260</v>
      </c>
      <c r="G73">
        <v>1400</v>
      </c>
      <c r="H73">
        <v>1480</v>
      </c>
      <c r="I73">
        <v>1470</v>
      </c>
      <c r="J73">
        <v>1620</v>
      </c>
      <c r="K73" s="1">
        <v>26495</v>
      </c>
      <c r="L73" s="6">
        <v>99874</v>
      </c>
      <c r="M73">
        <v>4.7E-2</v>
      </c>
      <c r="N73">
        <v>3.22</v>
      </c>
      <c r="O73">
        <v>4.5</v>
      </c>
      <c r="P73">
        <v>65.400000000000006</v>
      </c>
      <c r="Q73">
        <v>38.700000000000003</v>
      </c>
      <c r="R73">
        <v>0.54700000000000004</v>
      </c>
      <c r="S73">
        <v>4.7E-2</v>
      </c>
      <c r="T73">
        <v>2.1999999999999999E-2</v>
      </c>
      <c r="U73">
        <v>0.10100000000000001</v>
      </c>
      <c r="V73">
        <v>0.70799999999999996</v>
      </c>
    </row>
    <row r="74" spans="1:22" x14ac:dyDescent="0.2">
      <c r="A74" s="1">
        <v>90241</v>
      </c>
      <c r="B74" t="s">
        <v>4</v>
      </c>
      <c r="C74" t="s">
        <v>4</v>
      </c>
      <c r="E74">
        <f t="shared" si="1"/>
        <v>1338</v>
      </c>
      <c r="F74" s="5">
        <v>1170</v>
      </c>
      <c r="G74">
        <v>1280</v>
      </c>
      <c r="H74">
        <v>1360</v>
      </c>
      <c r="I74">
        <v>1370</v>
      </c>
      <c r="J74">
        <v>1510</v>
      </c>
      <c r="K74" s="1">
        <v>44921</v>
      </c>
      <c r="L74" s="6">
        <v>81220</v>
      </c>
      <c r="M74">
        <v>7.0000000000000007E-2</v>
      </c>
      <c r="N74">
        <v>3.22</v>
      </c>
      <c r="O74">
        <v>4.5</v>
      </c>
      <c r="P74">
        <v>65.400000000000006</v>
      </c>
      <c r="Q74">
        <v>35.6</v>
      </c>
      <c r="R74">
        <v>0.57299999999999995</v>
      </c>
      <c r="S74">
        <v>3.7999999999999999E-2</v>
      </c>
      <c r="T74">
        <v>2.1000000000000001E-2</v>
      </c>
      <c r="U74">
        <v>8.5000000000000006E-2</v>
      </c>
      <c r="V74">
        <v>0.749</v>
      </c>
    </row>
    <row r="75" spans="1:22" x14ac:dyDescent="0.2">
      <c r="A75" s="1">
        <v>90242</v>
      </c>
      <c r="B75" t="s">
        <v>4</v>
      </c>
      <c r="C75" t="s">
        <v>4</v>
      </c>
      <c r="E75">
        <f t="shared" si="1"/>
        <v>1360</v>
      </c>
      <c r="F75" s="5">
        <v>1190</v>
      </c>
      <c r="G75">
        <v>1300</v>
      </c>
      <c r="H75">
        <v>1380</v>
      </c>
      <c r="I75">
        <v>1390</v>
      </c>
      <c r="J75">
        <v>1540</v>
      </c>
      <c r="K75" s="1">
        <v>42939</v>
      </c>
      <c r="L75" s="6">
        <v>81448</v>
      </c>
      <c r="M75">
        <v>4.7E-2</v>
      </c>
      <c r="N75">
        <v>3.22</v>
      </c>
      <c r="O75">
        <v>4.5</v>
      </c>
      <c r="P75">
        <v>65.400000000000006</v>
      </c>
      <c r="Q75">
        <v>36.200000000000003</v>
      </c>
      <c r="R75">
        <v>0.51400000000000001</v>
      </c>
      <c r="S75">
        <v>0.05</v>
      </c>
      <c r="T75">
        <v>3.9E-2</v>
      </c>
      <c r="U75">
        <v>7.4999999999999997E-2</v>
      </c>
      <c r="V75">
        <v>0.76</v>
      </c>
    </row>
    <row r="76" spans="1:22" x14ac:dyDescent="0.2">
      <c r="A76" s="1">
        <v>90245</v>
      </c>
      <c r="B76" t="s">
        <v>5</v>
      </c>
      <c r="C76" t="s">
        <v>5</v>
      </c>
      <c r="E76">
        <f t="shared" si="1"/>
        <v>1754</v>
      </c>
      <c r="F76" s="5">
        <v>1530</v>
      </c>
      <c r="G76">
        <v>1670</v>
      </c>
      <c r="H76">
        <v>1770</v>
      </c>
      <c r="I76">
        <v>1790</v>
      </c>
      <c r="J76">
        <v>2010</v>
      </c>
      <c r="K76" s="1">
        <v>17272</v>
      </c>
      <c r="L76" s="6">
        <v>142596</v>
      </c>
      <c r="M76">
        <v>5.3999999999999999E-2</v>
      </c>
      <c r="N76">
        <v>2.41</v>
      </c>
      <c r="O76">
        <v>6.9</v>
      </c>
      <c r="P76">
        <v>63</v>
      </c>
      <c r="Q76">
        <v>36.4</v>
      </c>
      <c r="R76">
        <v>0.82099999999999995</v>
      </c>
      <c r="S76">
        <v>7.3999999999999996E-2</v>
      </c>
      <c r="T76">
        <v>2.3E-2</v>
      </c>
      <c r="U76">
        <v>0.14899999999999999</v>
      </c>
      <c r="V76">
        <v>0.188</v>
      </c>
    </row>
    <row r="77" spans="1:22" x14ac:dyDescent="0.2">
      <c r="A77" s="1">
        <v>90247</v>
      </c>
      <c r="B77" t="s">
        <v>6</v>
      </c>
      <c r="C77" t="s">
        <v>6</v>
      </c>
      <c r="E77">
        <f t="shared" si="1"/>
        <v>1232</v>
      </c>
      <c r="F77" s="5">
        <v>1090</v>
      </c>
      <c r="G77">
        <v>1180</v>
      </c>
      <c r="H77">
        <v>1250</v>
      </c>
      <c r="I77">
        <v>1260</v>
      </c>
      <c r="J77">
        <v>1380</v>
      </c>
      <c r="K77" s="1">
        <v>48543</v>
      </c>
      <c r="L77" s="6">
        <v>70012</v>
      </c>
      <c r="M77">
        <v>4.9000000000000002E-2</v>
      </c>
      <c r="N77">
        <v>2.87</v>
      </c>
      <c r="O77">
        <v>6.3</v>
      </c>
      <c r="P77">
        <v>63</v>
      </c>
      <c r="Q77">
        <v>38</v>
      </c>
      <c r="R77">
        <v>0.28899999999999998</v>
      </c>
      <c r="S77">
        <v>0.187</v>
      </c>
      <c r="T77">
        <v>2.1000000000000001E-2</v>
      </c>
      <c r="U77">
        <v>0.27100000000000002</v>
      </c>
      <c r="V77">
        <v>0.49099999999999999</v>
      </c>
    </row>
    <row r="78" spans="1:22" x14ac:dyDescent="0.2">
      <c r="A78" s="1">
        <v>90248</v>
      </c>
      <c r="B78" t="s">
        <v>6</v>
      </c>
      <c r="C78" t="s">
        <v>6</v>
      </c>
      <c r="E78">
        <f t="shared" si="1"/>
        <v>1196</v>
      </c>
      <c r="F78" s="5">
        <v>1070</v>
      </c>
      <c r="G78">
        <v>1170</v>
      </c>
      <c r="H78">
        <v>1220</v>
      </c>
      <c r="I78">
        <v>1240</v>
      </c>
      <c r="J78">
        <v>1280</v>
      </c>
      <c r="K78" s="1">
        <v>11295</v>
      </c>
      <c r="L78" s="6">
        <v>75865</v>
      </c>
      <c r="M78">
        <v>4.9000000000000002E-2</v>
      </c>
      <c r="N78">
        <v>2.87</v>
      </c>
      <c r="O78">
        <v>6.3</v>
      </c>
      <c r="P78">
        <v>63</v>
      </c>
      <c r="Q78">
        <v>45.5</v>
      </c>
      <c r="R78">
        <v>0.24399999999999999</v>
      </c>
      <c r="S78">
        <v>0.218</v>
      </c>
      <c r="T78">
        <v>4.2999999999999997E-2</v>
      </c>
      <c r="U78">
        <v>0.379</v>
      </c>
      <c r="V78">
        <v>0.33700000000000002</v>
      </c>
    </row>
    <row r="79" spans="1:22" x14ac:dyDescent="0.2">
      <c r="A79" s="1">
        <v>90249</v>
      </c>
      <c r="B79" t="s">
        <v>6</v>
      </c>
      <c r="C79" t="s">
        <v>6</v>
      </c>
      <c r="E79">
        <f t="shared" si="1"/>
        <v>1172</v>
      </c>
      <c r="F79" s="5">
        <v>1000</v>
      </c>
      <c r="G79">
        <v>1120</v>
      </c>
      <c r="H79">
        <v>1200</v>
      </c>
      <c r="I79">
        <v>1240</v>
      </c>
      <c r="J79">
        <v>1300</v>
      </c>
      <c r="K79" s="1">
        <v>27125</v>
      </c>
      <c r="L79" s="6">
        <v>83125</v>
      </c>
      <c r="M79">
        <v>3.9E-2</v>
      </c>
      <c r="N79">
        <v>2.87</v>
      </c>
      <c r="O79">
        <v>6.3</v>
      </c>
      <c r="P79">
        <v>63</v>
      </c>
      <c r="Q79">
        <v>40.299999999999997</v>
      </c>
      <c r="R79">
        <v>0.374</v>
      </c>
      <c r="S79">
        <v>0.27400000000000002</v>
      </c>
      <c r="T79">
        <v>3.9E-2</v>
      </c>
      <c r="U79">
        <v>0.16800000000000001</v>
      </c>
      <c r="V79">
        <v>0.438</v>
      </c>
    </row>
    <row r="80" spans="1:22" x14ac:dyDescent="0.2">
      <c r="A80" s="1">
        <v>90250</v>
      </c>
      <c r="B80" t="s">
        <v>124</v>
      </c>
      <c r="C80" t="s">
        <v>195</v>
      </c>
      <c r="E80">
        <f t="shared" si="1"/>
        <v>1242</v>
      </c>
      <c r="F80" s="5">
        <v>1090</v>
      </c>
      <c r="G80">
        <v>1200</v>
      </c>
      <c r="H80">
        <v>1260</v>
      </c>
      <c r="I80">
        <v>1270</v>
      </c>
      <c r="J80">
        <v>1390</v>
      </c>
      <c r="K80" s="1">
        <v>97653</v>
      </c>
      <c r="L80" s="6">
        <v>74616</v>
      </c>
      <c r="M80">
        <v>7.1999999999999995E-2</v>
      </c>
      <c r="N80">
        <v>2.94</v>
      </c>
      <c r="O80">
        <v>7.3</v>
      </c>
      <c r="P80">
        <v>62.1</v>
      </c>
      <c r="Q80">
        <v>33.700000000000003</v>
      </c>
      <c r="R80">
        <v>0.45200000000000001</v>
      </c>
      <c r="S80">
        <v>0.26200000000000001</v>
      </c>
      <c r="T80">
        <v>3.1E-2</v>
      </c>
      <c r="U80">
        <v>9.1999999999999998E-2</v>
      </c>
      <c r="V80">
        <v>0.53700000000000003</v>
      </c>
    </row>
    <row r="81" spans="1:22" x14ac:dyDescent="0.2">
      <c r="A81" s="1">
        <v>90254</v>
      </c>
      <c r="B81" t="s">
        <v>7</v>
      </c>
      <c r="C81" t="s">
        <v>7</v>
      </c>
      <c r="E81">
        <f t="shared" si="1"/>
        <v>2018</v>
      </c>
      <c r="F81" s="5">
        <v>1740</v>
      </c>
      <c r="G81">
        <v>1920</v>
      </c>
      <c r="H81">
        <v>2050</v>
      </c>
      <c r="I81">
        <v>2080</v>
      </c>
      <c r="J81">
        <v>2300</v>
      </c>
      <c r="K81" s="1">
        <v>19736</v>
      </c>
      <c r="L81" s="6">
        <v>149500</v>
      </c>
      <c r="M81">
        <v>4.9000000000000002E-2</v>
      </c>
      <c r="N81">
        <v>2.2000000000000002</v>
      </c>
      <c r="O81">
        <v>2.9</v>
      </c>
      <c r="P81">
        <v>64.900000000000006</v>
      </c>
      <c r="Q81">
        <v>40.200000000000003</v>
      </c>
      <c r="R81">
        <v>0.89100000000000001</v>
      </c>
      <c r="S81">
        <v>1.4E-2</v>
      </c>
      <c r="T81">
        <v>8.9999999999999993E-3</v>
      </c>
      <c r="U81">
        <v>0.129</v>
      </c>
      <c r="V81">
        <v>0.114</v>
      </c>
    </row>
    <row r="82" spans="1:22" x14ac:dyDescent="0.2">
      <c r="A82" s="1">
        <v>90255</v>
      </c>
      <c r="B82" s="3" t="s">
        <v>125</v>
      </c>
      <c r="C82" s="3" t="s">
        <v>126</v>
      </c>
      <c r="D82" s="3"/>
      <c r="E82">
        <f t="shared" si="1"/>
        <v>1150</v>
      </c>
      <c r="F82" s="5">
        <v>1000</v>
      </c>
      <c r="G82">
        <v>1090</v>
      </c>
      <c r="H82">
        <v>1160</v>
      </c>
      <c r="I82">
        <v>1240</v>
      </c>
      <c r="J82">
        <v>1260</v>
      </c>
      <c r="K82" s="1">
        <v>71157</v>
      </c>
      <c r="L82" s="6">
        <v>57013</v>
      </c>
      <c r="M82">
        <v>0.1</v>
      </c>
      <c r="N82">
        <v>3.7</v>
      </c>
      <c r="O82">
        <v>7.7</v>
      </c>
      <c r="P82">
        <v>67.2</v>
      </c>
      <c r="Q82">
        <v>33.9</v>
      </c>
      <c r="R82">
        <v>0.55000000000000004</v>
      </c>
      <c r="S82">
        <v>8.9999999999999993E-3</v>
      </c>
      <c r="T82">
        <v>0.03</v>
      </c>
      <c r="U82">
        <v>8.0000000000000002E-3</v>
      </c>
      <c r="V82">
        <v>0.97299999999999998</v>
      </c>
    </row>
    <row r="83" spans="1:22" x14ac:dyDescent="0.2">
      <c r="A83" s="1">
        <v>90260</v>
      </c>
      <c r="B83" t="s">
        <v>8</v>
      </c>
      <c r="C83" t="s">
        <v>8</v>
      </c>
      <c r="E83">
        <f t="shared" si="1"/>
        <v>1362</v>
      </c>
      <c r="F83" s="5">
        <v>1210</v>
      </c>
      <c r="G83">
        <v>1310</v>
      </c>
      <c r="H83">
        <v>1380</v>
      </c>
      <c r="I83">
        <v>1380</v>
      </c>
      <c r="J83">
        <v>1530</v>
      </c>
      <c r="K83" s="1">
        <v>33338</v>
      </c>
      <c r="L83" s="6">
        <v>80205</v>
      </c>
      <c r="M83">
        <v>8.1000000000000003E-2</v>
      </c>
      <c r="N83">
        <v>3.24</v>
      </c>
      <c r="O83">
        <v>4.3</v>
      </c>
      <c r="P83">
        <v>63.6</v>
      </c>
      <c r="Q83">
        <v>36.299999999999997</v>
      </c>
      <c r="R83">
        <v>0.58399999999999996</v>
      </c>
      <c r="S83">
        <v>7.8E-2</v>
      </c>
      <c r="T83">
        <v>2.8000000000000001E-2</v>
      </c>
      <c r="U83">
        <v>0.14099999999999999</v>
      </c>
      <c r="V83">
        <v>0.629</v>
      </c>
    </row>
    <row r="84" spans="1:22" x14ac:dyDescent="0.2">
      <c r="A84" s="1">
        <v>90262</v>
      </c>
      <c r="B84" t="s">
        <v>9</v>
      </c>
      <c r="C84" t="s">
        <v>9</v>
      </c>
      <c r="E84">
        <f t="shared" si="1"/>
        <v>1154</v>
      </c>
      <c r="F84" s="5">
        <v>1000</v>
      </c>
      <c r="G84">
        <v>1090</v>
      </c>
      <c r="H84">
        <v>1160</v>
      </c>
      <c r="I84">
        <v>1240</v>
      </c>
      <c r="J84">
        <v>1280</v>
      </c>
      <c r="K84" s="1">
        <v>67099</v>
      </c>
      <c r="L84" s="6">
        <v>67620</v>
      </c>
      <c r="M84">
        <v>9.7000000000000003E-2</v>
      </c>
      <c r="N84">
        <v>4.17</v>
      </c>
      <c r="O84">
        <v>24.3</v>
      </c>
      <c r="P84">
        <v>62.1</v>
      </c>
      <c r="Q84">
        <v>32.299999999999997</v>
      </c>
      <c r="R84">
        <v>0.51500000000000001</v>
      </c>
      <c r="S84">
        <v>0.09</v>
      </c>
      <c r="T84">
        <v>2.3E-2</v>
      </c>
      <c r="U84">
        <v>1.0999999999999999E-2</v>
      </c>
      <c r="V84">
        <v>0.879</v>
      </c>
    </row>
    <row r="85" spans="1:22" x14ac:dyDescent="0.2">
      <c r="A85" s="1">
        <v>90265</v>
      </c>
      <c r="B85" t="s">
        <v>10</v>
      </c>
      <c r="C85" t="s">
        <v>10</v>
      </c>
      <c r="E85">
        <f t="shared" si="1"/>
        <v>2018</v>
      </c>
      <c r="F85" s="5">
        <v>1740</v>
      </c>
      <c r="G85">
        <v>1920</v>
      </c>
      <c r="H85">
        <v>2050</v>
      </c>
      <c r="I85">
        <v>2080</v>
      </c>
      <c r="J85">
        <v>2300</v>
      </c>
      <c r="K85" s="1">
        <v>15186</v>
      </c>
      <c r="L85" s="6">
        <v>186264</v>
      </c>
      <c r="M85">
        <v>6.0999999999999999E-2</v>
      </c>
      <c r="N85">
        <v>2.4</v>
      </c>
      <c r="O85">
        <v>5.5</v>
      </c>
      <c r="P85">
        <v>61.3</v>
      </c>
      <c r="Q85">
        <v>49.7</v>
      </c>
      <c r="R85">
        <v>0.88200000000000001</v>
      </c>
      <c r="S85">
        <v>1.6E-2</v>
      </c>
      <c r="T85">
        <v>0.03</v>
      </c>
      <c r="U85">
        <v>8.8999999999999996E-2</v>
      </c>
      <c r="V85">
        <v>0.109</v>
      </c>
    </row>
    <row r="86" spans="1:22" x14ac:dyDescent="0.2">
      <c r="A86" s="1">
        <v>90266</v>
      </c>
      <c r="B86" t="s">
        <v>11</v>
      </c>
      <c r="C86" t="s">
        <v>11</v>
      </c>
      <c r="E86">
        <f t="shared" si="1"/>
        <v>2018</v>
      </c>
      <c r="F86" s="5">
        <v>1740</v>
      </c>
      <c r="G86">
        <v>1920</v>
      </c>
      <c r="H86">
        <v>2050</v>
      </c>
      <c r="I86">
        <v>2080</v>
      </c>
      <c r="J86">
        <v>2300</v>
      </c>
      <c r="K86" s="1">
        <v>35506</v>
      </c>
      <c r="L86" s="6">
        <v>187217</v>
      </c>
      <c r="M86">
        <v>3.7999999999999999E-2</v>
      </c>
      <c r="N86">
        <v>2.6</v>
      </c>
      <c r="O86">
        <v>1.9</v>
      </c>
      <c r="P86">
        <v>63.6</v>
      </c>
      <c r="Q86">
        <v>43.4</v>
      </c>
      <c r="R86">
        <v>0.82699999999999996</v>
      </c>
      <c r="S86">
        <v>6.0000000000000001E-3</v>
      </c>
      <c r="T86">
        <v>1.2999999999999999E-2</v>
      </c>
      <c r="U86">
        <v>0.189</v>
      </c>
      <c r="V86">
        <v>0.08</v>
      </c>
    </row>
    <row r="87" spans="1:22" x14ac:dyDescent="0.2">
      <c r="A87" s="1">
        <v>90270</v>
      </c>
      <c r="B87" s="3" t="s">
        <v>127</v>
      </c>
      <c r="C87" s="3" t="s">
        <v>119</v>
      </c>
      <c r="D87" s="3"/>
      <c r="E87">
        <f t="shared" si="1"/>
        <v>1152</v>
      </c>
      <c r="F87" s="5">
        <v>1020</v>
      </c>
      <c r="G87">
        <v>1090</v>
      </c>
      <c r="H87">
        <v>1160</v>
      </c>
      <c r="I87">
        <v>1240</v>
      </c>
      <c r="J87">
        <v>1250</v>
      </c>
      <c r="K87" s="1">
        <v>25113</v>
      </c>
      <c r="L87" s="6">
        <v>57741</v>
      </c>
      <c r="M87">
        <v>5.6000000000000001E-2</v>
      </c>
      <c r="N87">
        <v>3.66</v>
      </c>
      <c r="O87">
        <v>6</v>
      </c>
      <c r="P87">
        <v>63</v>
      </c>
      <c r="Q87">
        <v>31.8</v>
      </c>
      <c r="R87">
        <v>0.54600000000000004</v>
      </c>
      <c r="S87">
        <v>0.01</v>
      </c>
      <c r="T87">
        <v>2.5999999999999999E-2</v>
      </c>
      <c r="U87">
        <v>1.2999999999999999E-2</v>
      </c>
      <c r="V87">
        <v>0.97599999999999998</v>
      </c>
    </row>
    <row r="88" spans="1:22" x14ac:dyDescent="0.2">
      <c r="A88" s="1">
        <v>90272</v>
      </c>
      <c r="B88" s="1" t="s">
        <v>128</v>
      </c>
      <c r="C88" t="s">
        <v>74</v>
      </c>
      <c r="E88">
        <f t="shared" si="1"/>
        <v>2018</v>
      </c>
      <c r="F88" s="5">
        <v>1740</v>
      </c>
      <c r="G88">
        <v>1920</v>
      </c>
      <c r="H88">
        <v>2050</v>
      </c>
      <c r="I88">
        <v>2080</v>
      </c>
      <c r="J88">
        <v>2300</v>
      </c>
      <c r="K88" s="1">
        <v>22849</v>
      </c>
      <c r="L88" s="6">
        <v>225256</v>
      </c>
      <c r="M88">
        <v>3.6999999999999998E-2</v>
      </c>
      <c r="N88">
        <v>2.61</v>
      </c>
      <c r="O88">
        <v>27.1</v>
      </c>
      <c r="P88">
        <v>65.2</v>
      </c>
      <c r="Q88">
        <v>46.7</v>
      </c>
      <c r="R88">
        <v>0.90700000000000003</v>
      </c>
      <c r="S88">
        <v>3.2000000000000001E-2</v>
      </c>
      <c r="T88">
        <v>5.0000000000000001E-3</v>
      </c>
      <c r="U88">
        <v>0.11700000000000001</v>
      </c>
      <c r="V88">
        <v>4.4999999999999998E-2</v>
      </c>
    </row>
    <row r="89" spans="1:22" x14ac:dyDescent="0.2">
      <c r="A89" s="1">
        <v>90274</v>
      </c>
      <c r="B89" s="1" t="s">
        <v>129</v>
      </c>
      <c r="C89" s="3" t="s">
        <v>130</v>
      </c>
      <c r="D89" s="3"/>
      <c r="E89">
        <f t="shared" si="1"/>
        <v>2018</v>
      </c>
      <c r="F89" s="5">
        <v>1740</v>
      </c>
      <c r="G89">
        <v>1920</v>
      </c>
      <c r="H89">
        <v>2050</v>
      </c>
      <c r="I89">
        <v>2080</v>
      </c>
      <c r="J89">
        <v>2300</v>
      </c>
      <c r="K89" s="1">
        <v>25307</v>
      </c>
      <c r="L89" s="6">
        <v>206013</v>
      </c>
      <c r="M89">
        <v>5.5E-2</v>
      </c>
      <c r="N89">
        <v>2.57</v>
      </c>
      <c r="O89">
        <v>0.3</v>
      </c>
      <c r="P89">
        <v>63.6</v>
      </c>
      <c r="Q89">
        <v>51.6</v>
      </c>
      <c r="R89">
        <v>0.71399999999999997</v>
      </c>
      <c r="S89">
        <v>4.1000000000000002E-2</v>
      </c>
      <c r="T89">
        <v>7.0000000000000001E-3</v>
      </c>
      <c r="U89">
        <v>0.27700000000000002</v>
      </c>
      <c r="V89">
        <v>5.8000000000000003E-2</v>
      </c>
    </row>
    <row r="90" spans="1:22" x14ac:dyDescent="0.2">
      <c r="A90" s="1">
        <v>90275</v>
      </c>
      <c r="B90" s="1" t="s">
        <v>129</v>
      </c>
      <c r="C90" s="3" t="s">
        <v>131</v>
      </c>
      <c r="D90" s="3"/>
      <c r="E90">
        <f t="shared" si="1"/>
        <v>2018</v>
      </c>
      <c r="F90" s="5">
        <v>1740</v>
      </c>
      <c r="G90">
        <v>1920</v>
      </c>
      <c r="H90">
        <v>2050</v>
      </c>
      <c r="I90">
        <v>2080</v>
      </c>
      <c r="J90">
        <v>2300</v>
      </c>
      <c r="K90" s="1">
        <v>42452</v>
      </c>
      <c r="L90" s="6">
        <v>166602</v>
      </c>
      <c r="M90">
        <v>0.05</v>
      </c>
      <c r="N90">
        <v>2.69</v>
      </c>
      <c r="O90">
        <v>1.3</v>
      </c>
      <c r="P90">
        <v>63.6</v>
      </c>
      <c r="Q90">
        <v>49.8</v>
      </c>
      <c r="R90">
        <v>0.6</v>
      </c>
      <c r="S90">
        <v>3.1E-2</v>
      </c>
      <c r="T90">
        <v>1.0999999999999999E-2</v>
      </c>
      <c r="U90">
        <v>0.378</v>
      </c>
      <c r="V90">
        <v>0.109</v>
      </c>
    </row>
    <row r="91" spans="1:22" x14ac:dyDescent="0.2">
      <c r="A91" s="1">
        <v>90277</v>
      </c>
      <c r="B91" s="1" t="s">
        <v>132</v>
      </c>
      <c r="C91" s="1" t="s">
        <v>132</v>
      </c>
      <c r="D91" s="1"/>
      <c r="E91">
        <f t="shared" si="1"/>
        <v>1886</v>
      </c>
      <c r="F91" s="5">
        <v>1670</v>
      </c>
      <c r="G91">
        <v>1820</v>
      </c>
      <c r="H91">
        <v>1920</v>
      </c>
      <c r="I91">
        <v>1920</v>
      </c>
      <c r="J91">
        <v>2100</v>
      </c>
      <c r="K91" s="1">
        <v>37856</v>
      </c>
      <c r="L91" s="6">
        <v>120008</v>
      </c>
      <c r="M91">
        <v>5.2999999999999999E-2</v>
      </c>
      <c r="N91">
        <v>2.4500000000000002</v>
      </c>
      <c r="O91">
        <v>4.0999999999999996</v>
      </c>
      <c r="P91">
        <v>63.6</v>
      </c>
      <c r="Q91">
        <v>44.5</v>
      </c>
      <c r="R91">
        <v>0.78800000000000003</v>
      </c>
      <c r="S91">
        <v>4.2999999999999997E-2</v>
      </c>
      <c r="T91">
        <v>0.02</v>
      </c>
      <c r="U91">
        <v>0.18</v>
      </c>
      <c r="V91">
        <v>0.14799999999999999</v>
      </c>
    </row>
    <row r="92" spans="1:22" x14ac:dyDescent="0.2">
      <c r="A92" s="1">
        <v>90278</v>
      </c>
      <c r="B92" s="1" t="s">
        <v>132</v>
      </c>
      <c r="C92" s="1" t="s">
        <v>132</v>
      </c>
      <c r="D92" s="1"/>
      <c r="E92">
        <f t="shared" si="1"/>
        <v>1700</v>
      </c>
      <c r="F92" s="5">
        <v>1460</v>
      </c>
      <c r="G92">
        <v>1610</v>
      </c>
      <c r="H92">
        <v>1720</v>
      </c>
      <c r="I92">
        <v>1770</v>
      </c>
      <c r="J92">
        <v>1940</v>
      </c>
      <c r="K92" s="1">
        <v>42188</v>
      </c>
      <c r="L92" s="6">
        <v>143785</v>
      </c>
      <c r="M92">
        <v>5.1999999999999998E-2</v>
      </c>
      <c r="N92">
        <v>2.4500000000000002</v>
      </c>
      <c r="O92">
        <v>4.0999999999999996</v>
      </c>
      <c r="P92">
        <v>63.6</v>
      </c>
      <c r="Q92">
        <v>38.299999999999997</v>
      </c>
      <c r="R92">
        <v>0.71599999999999997</v>
      </c>
      <c r="S92">
        <v>5.1999999999999998E-2</v>
      </c>
      <c r="T92">
        <v>1.7999999999999999E-2</v>
      </c>
      <c r="U92">
        <v>0.255</v>
      </c>
      <c r="V92">
        <v>0.157</v>
      </c>
    </row>
    <row r="93" spans="1:22" x14ac:dyDescent="0.2">
      <c r="A93" s="1">
        <v>90280</v>
      </c>
      <c r="B93" t="s">
        <v>12</v>
      </c>
      <c r="C93" t="s">
        <v>12</v>
      </c>
      <c r="E93">
        <f t="shared" si="1"/>
        <v>1168</v>
      </c>
      <c r="F93" s="5">
        <v>1020</v>
      </c>
      <c r="G93">
        <v>1110</v>
      </c>
      <c r="H93">
        <v>1180</v>
      </c>
      <c r="I93">
        <v>1240</v>
      </c>
      <c r="J93">
        <v>1290</v>
      </c>
      <c r="K93" s="1">
        <v>92678</v>
      </c>
      <c r="L93" s="6">
        <v>67287</v>
      </c>
      <c r="M93">
        <v>7.8E-2</v>
      </c>
      <c r="N93">
        <v>3.86</v>
      </c>
      <c r="O93">
        <v>5.3</v>
      </c>
      <c r="P93">
        <v>67.2</v>
      </c>
      <c r="Q93">
        <v>33.700000000000003</v>
      </c>
      <c r="R93">
        <v>0.55300000000000005</v>
      </c>
      <c r="S93">
        <v>0.02</v>
      </c>
      <c r="T93">
        <v>2.5000000000000001E-2</v>
      </c>
      <c r="U93">
        <v>8.9999999999999993E-3</v>
      </c>
      <c r="V93">
        <v>0.95199999999999996</v>
      </c>
    </row>
    <row r="94" spans="1:22" x14ac:dyDescent="0.2">
      <c r="A94" s="1">
        <v>90291</v>
      </c>
      <c r="B94" s="1" t="s">
        <v>133</v>
      </c>
      <c r="C94" t="s">
        <v>73</v>
      </c>
      <c r="E94">
        <f t="shared" si="1"/>
        <v>2018</v>
      </c>
      <c r="F94" s="5">
        <v>1740</v>
      </c>
      <c r="G94">
        <v>1920</v>
      </c>
      <c r="H94">
        <v>2050</v>
      </c>
      <c r="I94">
        <v>2080</v>
      </c>
      <c r="J94">
        <v>2300</v>
      </c>
      <c r="K94" s="1">
        <v>28442</v>
      </c>
      <c r="L94" s="6">
        <v>111610</v>
      </c>
      <c r="M94">
        <v>7.0999999999999994E-2</v>
      </c>
      <c r="N94">
        <v>1.85</v>
      </c>
      <c r="O94">
        <v>27.1</v>
      </c>
      <c r="P94">
        <v>61.3</v>
      </c>
      <c r="Q94">
        <v>39.6</v>
      </c>
      <c r="R94">
        <v>0.81799999999999995</v>
      </c>
      <c r="S94">
        <v>7.6999999999999999E-2</v>
      </c>
      <c r="T94">
        <v>2.5000000000000001E-2</v>
      </c>
      <c r="U94">
        <v>7.2999999999999995E-2</v>
      </c>
      <c r="V94">
        <v>0.17100000000000001</v>
      </c>
    </row>
    <row r="95" spans="1:22" x14ac:dyDescent="0.2">
      <c r="A95" s="1">
        <v>90292</v>
      </c>
      <c r="B95" s="1" t="s">
        <v>134</v>
      </c>
      <c r="C95" s="3" t="s">
        <v>73</v>
      </c>
      <c r="D95" s="3"/>
      <c r="E95">
        <f t="shared" si="1"/>
        <v>2018</v>
      </c>
      <c r="F95" s="5">
        <v>1740</v>
      </c>
      <c r="G95">
        <v>1920</v>
      </c>
      <c r="H95">
        <v>2050</v>
      </c>
      <c r="I95">
        <v>2080</v>
      </c>
      <c r="J95">
        <v>2300</v>
      </c>
      <c r="K95" s="1">
        <v>27681</v>
      </c>
      <c r="L95" s="6">
        <v>136854</v>
      </c>
      <c r="M95">
        <v>5.7000000000000002E-2</v>
      </c>
      <c r="N95">
        <v>1.83</v>
      </c>
      <c r="O95">
        <v>27.1</v>
      </c>
      <c r="P95">
        <v>65.8</v>
      </c>
      <c r="Q95">
        <v>39.200000000000003</v>
      </c>
      <c r="R95">
        <v>0.81200000000000006</v>
      </c>
      <c r="S95">
        <v>8.4000000000000005E-2</v>
      </c>
      <c r="T95">
        <v>1.7000000000000001E-2</v>
      </c>
      <c r="U95">
        <v>0.155</v>
      </c>
      <c r="V95">
        <v>0.106</v>
      </c>
    </row>
    <row r="96" spans="1:22" x14ac:dyDescent="0.2">
      <c r="A96" s="1">
        <v>90293</v>
      </c>
      <c r="B96" s="1" t="s">
        <v>135</v>
      </c>
      <c r="C96" t="s">
        <v>73</v>
      </c>
      <c r="E96">
        <f t="shared" si="1"/>
        <v>1972</v>
      </c>
      <c r="F96" s="5">
        <v>1660</v>
      </c>
      <c r="G96">
        <v>1850</v>
      </c>
      <c r="H96">
        <v>1990</v>
      </c>
      <c r="I96">
        <v>2070</v>
      </c>
      <c r="J96">
        <v>2290</v>
      </c>
      <c r="K96" s="1">
        <v>12633</v>
      </c>
      <c r="L96" s="6">
        <v>124688</v>
      </c>
      <c r="M96">
        <v>7.5999999999999998E-2</v>
      </c>
      <c r="N96">
        <v>1.94</v>
      </c>
      <c r="O96">
        <v>27.1</v>
      </c>
      <c r="P96">
        <v>65.8</v>
      </c>
      <c r="Q96">
        <v>41.4</v>
      </c>
      <c r="R96">
        <v>0.80900000000000005</v>
      </c>
      <c r="S96">
        <v>4.2999999999999997E-2</v>
      </c>
      <c r="T96">
        <v>1.0999999999999999E-2</v>
      </c>
      <c r="U96">
        <v>0.13300000000000001</v>
      </c>
      <c r="V96">
        <v>0.16900000000000001</v>
      </c>
    </row>
    <row r="97" spans="1:22" x14ac:dyDescent="0.2">
      <c r="A97" s="1">
        <v>90301</v>
      </c>
      <c r="B97" t="s">
        <v>13</v>
      </c>
      <c r="C97" t="s">
        <v>13</v>
      </c>
      <c r="E97">
        <f t="shared" si="1"/>
        <v>1252</v>
      </c>
      <c r="F97" s="5">
        <v>1090</v>
      </c>
      <c r="G97">
        <v>1190</v>
      </c>
      <c r="H97">
        <v>1270</v>
      </c>
      <c r="I97">
        <v>1290</v>
      </c>
      <c r="J97">
        <v>1420</v>
      </c>
      <c r="K97" s="1">
        <v>36270</v>
      </c>
      <c r="L97" s="6">
        <v>61910</v>
      </c>
      <c r="M97">
        <v>8.3000000000000004E-2</v>
      </c>
      <c r="N97">
        <v>2.91</v>
      </c>
      <c r="O97">
        <v>6.4</v>
      </c>
      <c r="P97">
        <v>64.900000000000006</v>
      </c>
      <c r="Q97">
        <v>37.6</v>
      </c>
      <c r="R97">
        <v>0.317</v>
      </c>
      <c r="S97">
        <v>0.33600000000000002</v>
      </c>
      <c r="T97">
        <v>3.5999999999999997E-2</v>
      </c>
      <c r="U97">
        <v>4.1000000000000002E-2</v>
      </c>
      <c r="V97">
        <v>0.57199999999999995</v>
      </c>
    </row>
    <row r="98" spans="1:22" x14ac:dyDescent="0.2">
      <c r="A98" s="1">
        <v>90302</v>
      </c>
      <c r="B98" t="s">
        <v>13</v>
      </c>
      <c r="C98" t="s">
        <v>13</v>
      </c>
      <c r="E98">
        <f t="shared" si="1"/>
        <v>1322</v>
      </c>
      <c r="F98" s="5">
        <v>1130</v>
      </c>
      <c r="G98">
        <v>1250</v>
      </c>
      <c r="H98">
        <v>1340</v>
      </c>
      <c r="I98">
        <v>1370</v>
      </c>
      <c r="J98">
        <v>1520</v>
      </c>
      <c r="K98" s="1">
        <v>29264</v>
      </c>
      <c r="L98" s="6">
        <v>68662</v>
      </c>
      <c r="M98">
        <v>8.5000000000000006E-2</v>
      </c>
      <c r="N98">
        <v>2.91</v>
      </c>
      <c r="O98">
        <v>6.4</v>
      </c>
      <c r="P98">
        <v>64.900000000000006</v>
      </c>
      <c r="Q98">
        <v>36.4</v>
      </c>
      <c r="R98">
        <v>0.30499999999999999</v>
      </c>
      <c r="S98">
        <v>0.47399999999999998</v>
      </c>
      <c r="T98">
        <v>3.9E-2</v>
      </c>
      <c r="U98">
        <v>4.5999999999999999E-2</v>
      </c>
      <c r="V98">
        <v>0.438</v>
      </c>
    </row>
    <row r="99" spans="1:22" x14ac:dyDescent="0.2">
      <c r="A99" s="1">
        <v>90303</v>
      </c>
      <c r="B99" t="s">
        <v>13</v>
      </c>
      <c r="C99" t="s">
        <v>13</v>
      </c>
      <c r="E99">
        <f t="shared" si="1"/>
        <v>1214</v>
      </c>
      <c r="F99" s="5">
        <v>1040</v>
      </c>
      <c r="G99">
        <v>1140</v>
      </c>
      <c r="H99">
        <v>1230</v>
      </c>
      <c r="I99">
        <v>1260</v>
      </c>
      <c r="J99">
        <v>1400</v>
      </c>
      <c r="K99" s="1">
        <v>24490</v>
      </c>
      <c r="L99" s="6">
        <v>67598</v>
      </c>
      <c r="M99">
        <v>8.4000000000000005E-2</v>
      </c>
      <c r="N99">
        <v>2.91</v>
      </c>
      <c r="O99">
        <v>6.4</v>
      </c>
      <c r="P99">
        <v>64.900000000000006</v>
      </c>
      <c r="Q99">
        <v>34.799999999999997</v>
      </c>
      <c r="R99">
        <v>0.32500000000000001</v>
      </c>
      <c r="S99">
        <v>0.32800000000000001</v>
      </c>
      <c r="T99">
        <v>1.9E-2</v>
      </c>
      <c r="U99">
        <v>2.9000000000000001E-2</v>
      </c>
      <c r="V99">
        <v>0.61</v>
      </c>
    </row>
    <row r="100" spans="1:22" x14ac:dyDescent="0.2">
      <c r="A100" s="1">
        <v>90304</v>
      </c>
      <c r="B100" s="3" t="s">
        <v>13</v>
      </c>
      <c r="C100" s="3" t="s">
        <v>13</v>
      </c>
      <c r="D100" s="3"/>
      <c r="E100">
        <f t="shared" si="1"/>
        <v>1154</v>
      </c>
      <c r="F100" s="5">
        <v>1010</v>
      </c>
      <c r="G100">
        <v>1100</v>
      </c>
      <c r="H100">
        <v>1160</v>
      </c>
      <c r="I100">
        <v>1240</v>
      </c>
      <c r="J100">
        <v>1260</v>
      </c>
      <c r="K100" s="1">
        <v>26058</v>
      </c>
      <c r="L100" s="6">
        <v>57647</v>
      </c>
      <c r="M100">
        <v>5.8999999999999997E-2</v>
      </c>
      <c r="N100">
        <v>2.91</v>
      </c>
      <c r="O100">
        <v>6.4</v>
      </c>
      <c r="P100">
        <v>64.900000000000006</v>
      </c>
      <c r="Q100">
        <v>33.6</v>
      </c>
      <c r="R100">
        <v>0.47399999999999998</v>
      </c>
      <c r="S100">
        <v>5.0999999999999997E-2</v>
      </c>
      <c r="T100">
        <v>3.6999999999999998E-2</v>
      </c>
      <c r="U100">
        <v>5.8000000000000003E-2</v>
      </c>
      <c r="V100">
        <v>0.85499999999999998</v>
      </c>
    </row>
    <row r="101" spans="1:22" x14ac:dyDescent="0.2">
      <c r="A101" s="1">
        <v>90305</v>
      </c>
      <c r="B101" t="s">
        <v>13</v>
      </c>
      <c r="C101" t="s">
        <v>13</v>
      </c>
      <c r="E101">
        <f t="shared" si="1"/>
        <v>1374</v>
      </c>
      <c r="F101" s="5">
        <v>1140</v>
      </c>
      <c r="G101">
        <v>1280</v>
      </c>
      <c r="H101">
        <v>1390</v>
      </c>
      <c r="I101">
        <v>1440</v>
      </c>
      <c r="J101">
        <v>1620</v>
      </c>
      <c r="K101" s="1">
        <v>15367</v>
      </c>
      <c r="L101" s="6">
        <v>85466</v>
      </c>
      <c r="M101">
        <v>8.1000000000000003E-2</v>
      </c>
      <c r="N101">
        <v>2.91</v>
      </c>
      <c r="O101">
        <v>6.4</v>
      </c>
      <c r="P101">
        <v>64.900000000000006</v>
      </c>
      <c r="Q101">
        <v>47.1</v>
      </c>
      <c r="R101">
        <v>0.13100000000000001</v>
      </c>
      <c r="S101">
        <v>0.78500000000000003</v>
      </c>
      <c r="T101">
        <v>1.4E-2</v>
      </c>
      <c r="U101">
        <v>1.9E-2</v>
      </c>
      <c r="V101">
        <v>0.14599999999999999</v>
      </c>
    </row>
    <row r="102" spans="1:22" x14ac:dyDescent="0.2">
      <c r="A102" s="1">
        <v>90401</v>
      </c>
      <c r="B102" t="s">
        <v>14</v>
      </c>
      <c r="C102" t="s">
        <v>14</v>
      </c>
      <c r="E102">
        <f t="shared" si="1"/>
        <v>1886</v>
      </c>
      <c r="F102" s="5">
        <v>1550</v>
      </c>
      <c r="G102">
        <v>1790</v>
      </c>
      <c r="H102">
        <v>1920</v>
      </c>
      <c r="I102">
        <v>1960</v>
      </c>
      <c r="J102">
        <v>2210</v>
      </c>
      <c r="K102" s="1">
        <v>8167</v>
      </c>
      <c r="L102" s="6">
        <v>89892</v>
      </c>
      <c r="M102">
        <v>0.11</v>
      </c>
      <c r="N102">
        <v>1.95</v>
      </c>
      <c r="O102">
        <v>8.3000000000000007</v>
      </c>
      <c r="P102">
        <v>62.8</v>
      </c>
      <c r="Q102">
        <v>39.799999999999997</v>
      </c>
      <c r="R102">
        <v>0.80800000000000005</v>
      </c>
      <c r="S102">
        <v>0.105</v>
      </c>
      <c r="T102">
        <v>8.9999999999999993E-3</v>
      </c>
      <c r="U102">
        <v>0.111</v>
      </c>
      <c r="V102">
        <v>7.3999999999999996E-2</v>
      </c>
    </row>
    <row r="103" spans="1:22" x14ac:dyDescent="0.2">
      <c r="A103" s="1">
        <v>90402</v>
      </c>
      <c r="B103" t="s">
        <v>14</v>
      </c>
      <c r="C103" t="s">
        <v>14</v>
      </c>
      <c r="E103">
        <f t="shared" si="1"/>
        <v>1880</v>
      </c>
      <c r="F103" s="5">
        <v>1710</v>
      </c>
      <c r="G103">
        <v>1850</v>
      </c>
      <c r="H103">
        <v>1940</v>
      </c>
      <c r="I103">
        <v>1880</v>
      </c>
      <c r="J103">
        <v>2020</v>
      </c>
      <c r="K103" s="1">
        <v>12295</v>
      </c>
      <c r="L103" s="6">
        <v>171844</v>
      </c>
      <c r="M103">
        <v>0.03</v>
      </c>
      <c r="N103">
        <v>1.95</v>
      </c>
      <c r="O103">
        <v>8.3000000000000007</v>
      </c>
      <c r="P103">
        <v>62.8</v>
      </c>
      <c r="Q103">
        <v>49.1</v>
      </c>
      <c r="R103">
        <v>0.88900000000000001</v>
      </c>
      <c r="S103">
        <v>1.4999999999999999E-2</v>
      </c>
      <c r="T103">
        <v>8.0000000000000002E-3</v>
      </c>
      <c r="U103">
        <v>0.14299999999999999</v>
      </c>
      <c r="V103">
        <v>0.11700000000000001</v>
      </c>
    </row>
    <row r="104" spans="1:22" x14ac:dyDescent="0.2">
      <c r="A104" s="1">
        <v>90403</v>
      </c>
      <c r="B104" t="s">
        <v>14</v>
      </c>
      <c r="C104" t="s">
        <v>14</v>
      </c>
      <c r="E104">
        <f t="shared" si="1"/>
        <v>1994</v>
      </c>
      <c r="F104" s="5">
        <v>1710</v>
      </c>
      <c r="G104">
        <v>1870</v>
      </c>
      <c r="H104">
        <v>2050</v>
      </c>
      <c r="I104">
        <v>2080</v>
      </c>
      <c r="J104">
        <v>2260</v>
      </c>
      <c r="K104" s="1">
        <v>25278</v>
      </c>
      <c r="L104" s="6">
        <v>123391</v>
      </c>
      <c r="M104">
        <v>5.1999999999999998E-2</v>
      </c>
      <c r="N104">
        <v>1.95</v>
      </c>
      <c r="O104">
        <v>8.3000000000000007</v>
      </c>
      <c r="P104">
        <v>62.8</v>
      </c>
      <c r="Q104">
        <v>44.5</v>
      </c>
      <c r="R104">
        <v>0.84</v>
      </c>
      <c r="S104">
        <v>3.5999999999999997E-2</v>
      </c>
      <c r="T104">
        <v>1.0999999999999999E-2</v>
      </c>
      <c r="U104">
        <v>0.125</v>
      </c>
      <c r="V104">
        <v>0.11899999999999999</v>
      </c>
    </row>
    <row r="105" spans="1:22" x14ac:dyDescent="0.2">
      <c r="A105" s="1">
        <v>90404</v>
      </c>
      <c r="B105" t="s">
        <v>14</v>
      </c>
      <c r="C105" t="s">
        <v>14</v>
      </c>
      <c r="E105">
        <f t="shared" si="1"/>
        <v>1460</v>
      </c>
      <c r="F105" s="5">
        <v>1320</v>
      </c>
      <c r="G105">
        <v>1420</v>
      </c>
      <c r="H105">
        <v>1470</v>
      </c>
      <c r="I105">
        <v>1470</v>
      </c>
      <c r="J105">
        <v>1620</v>
      </c>
      <c r="K105" s="1">
        <v>21995</v>
      </c>
      <c r="L105" s="6">
        <v>87209</v>
      </c>
      <c r="M105">
        <v>5.6000000000000001E-2</v>
      </c>
      <c r="N105">
        <v>1.95</v>
      </c>
      <c r="O105">
        <v>8.3000000000000007</v>
      </c>
      <c r="P105">
        <v>62.8</v>
      </c>
      <c r="Q105">
        <v>38.6</v>
      </c>
      <c r="R105">
        <v>0.69199999999999995</v>
      </c>
      <c r="S105">
        <v>0.11899999999999999</v>
      </c>
      <c r="T105">
        <v>2.3E-2</v>
      </c>
      <c r="U105">
        <v>0.158</v>
      </c>
      <c r="V105">
        <v>0.28199999999999997</v>
      </c>
    </row>
    <row r="106" spans="1:22" x14ac:dyDescent="0.2">
      <c r="A106" s="1">
        <v>90405</v>
      </c>
      <c r="B106" t="s">
        <v>14</v>
      </c>
      <c r="C106" t="s">
        <v>14</v>
      </c>
      <c r="E106">
        <f t="shared" si="1"/>
        <v>1666</v>
      </c>
      <c r="F106" s="5">
        <v>1490</v>
      </c>
      <c r="G106">
        <v>1640</v>
      </c>
      <c r="H106">
        <v>1690</v>
      </c>
      <c r="I106">
        <v>1690</v>
      </c>
      <c r="J106">
        <v>1820</v>
      </c>
      <c r="K106" s="1">
        <v>27966</v>
      </c>
      <c r="L106" s="6">
        <v>101713</v>
      </c>
      <c r="M106">
        <v>7.0999999999999994E-2</v>
      </c>
      <c r="N106">
        <v>1.95</v>
      </c>
      <c r="O106">
        <v>8.3000000000000007</v>
      </c>
      <c r="P106">
        <v>62.8</v>
      </c>
      <c r="Q106">
        <v>41.3</v>
      </c>
      <c r="R106">
        <v>0.83499999999999996</v>
      </c>
      <c r="S106">
        <v>6.5000000000000002E-2</v>
      </c>
      <c r="T106">
        <v>2.4E-2</v>
      </c>
      <c r="U106">
        <v>0.13</v>
      </c>
      <c r="V106">
        <v>0.16200000000000001</v>
      </c>
    </row>
    <row r="107" spans="1:22" x14ac:dyDescent="0.2">
      <c r="A107" s="1">
        <v>90501</v>
      </c>
      <c r="B107" t="s">
        <v>15</v>
      </c>
      <c r="C107" t="s">
        <v>15</v>
      </c>
      <c r="E107">
        <f t="shared" si="1"/>
        <v>1370</v>
      </c>
      <c r="F107" s="5">
        <v>1200</v>
      </c>
      <c r="G107">
        <v>1310</v>
      </c>
      <c r="H107">
        <v>1390</v>
      </c>
      <c r="I107">
        <v>1410</v>
      </c>
      <c r="J107">
        <v>1540</v>
      </c>
      <c r="K107" s="1">
        <v>43990</v>
      </c>
      <c r="L107" s="6">
        <v>89926</v>
      </c>
      <c r="M107">
        <v>6.8000000000000005E-2</v>
      </c>
      <c r="N107">
        <v>2.58</v>
      </c>
      <c r="O107">
        <v>2.6</v>
      </c>
      <c r="P107">
        <v>63</v>
      </c>
      <c r="Q107">
        <v>38.5</v>
      </c>
      <c r="R107">
        <v>0.42699999999999999</v>
      </c>
      <c r="S107">
        <v>7.1999999999999995E-2</v>
      </c>
      <c r="T107">
        <v>1.0999999999999999E-2</v>
      </c>
      <c r="U107">
        <v>0.30599999999999999</v>
      </c>
      <c r="V107">
        <v>0.42899999999999999</v>
      </c>
    </row>
    <row r="108" spans="1:22" x14ac:dyDescent="0.2">
      <c r="A108" s="1">
        <v>90502</v>
      </c>
      <c r="B108" s="3" t="s">
        <v>15</v>
      </c>
      <c r="C108" s="3" t="s">
        <v>15</v>
      </c>
      <c r="D108" s="3"/>
      <c r="E108">
        <f t="shared" si="1"/>
        <v>1408</v>
      </c>
      <c r="F108" s="5">
        <v>1240</v>
      </c>
      <c r="G108">
        <v>1360</v>
      </c>
      <c r="H108">
        <v>1460</v>
      </c>
      <c r="I108">
        <v>1430</v>
      </c>
      <c r="J108">
        <v>1550</v>
      </c>
      <c r="K108" s="1">
        <v>18977</v>
      </c>
      <c r="L108" s="6">
        <v>95528</v>
      </c>
      <c r="M108">
        <v>5.5E-2</v>
      </c>
      <c r="N108">
        <v>2.58</v>
      </c>
      <c r="O108">
        <v>2.6</v>
      </c>
      <c r="P108">
        <v>63</v>
      </c>
      <c r="Q108">
        <v>42.2</v>
      </c>
      <c r="R108">
        <v>0.31900000000000001</v>
      </c>
      <c r="S108">
        <v>8.4000000000000005E-2</v>
      </c>
      <c r="T108">
        <v>2.5000000000000001E-2</v>
      </c>
      <c r="U108">
        <v>0.42699999999999999</v>
      </c>
      <c r="V108">
        <v>0.34799999999999998</v>
      </c>
    </row>
    <row r="109" spans="1:22" x14ac:dyDescent="0.2">
      <c r="A109" s="1">
        <v>90503</v>
      </c>
      <c r="B109" t="s">
        <v>15</v>
      </c>
      <c r="C109" t="s">
        <v>15</v>
      </c>
      <c r="E109">
        <f t="shared" si="1"/>
        <v>1684</v>
      </c>
      <c r="F109" s="5">
        <v>1470</v>
      </c>
      <c r="G109">
        <v>1620</v>
      </c>
      <c r="H109">
        <v>1720</v>
      </c>
      <c r="I109">
        <v>1730</v>
      </c>
      <c r="J109">
        <v>1880</v>
      </c>
      <c r="K109" s="1">
        <v>45386</v>
      </c>
      <c r="L109" s="6">
        <v>117364</v>
      </c>
      <c r="M109">
        <v>4.7E-2</v>
      </c>
      <c r="N109">
        <v>2.58</v>
      </c>
      <c r="O109">
        <v>2.6</v>
      </c>
      <c r="P109">
        <v>63</v>
      </c>
      <c r="Q109">
        <v>41.1</v>
      </c>
      <c r="R109">
        <v>0.47899999999999998</v>
      </c>
      <c r="S109">
        <v>5.1999999999999998E-2</v>
      </c>
      <c r="T109">
        <v>1.0999999999999999E-2</v>
      </c>
      <c r="U109">
        <v>0.45400000000000001</v>
      </c>
      <c r="V109">
        <v>0.156</v>
      </c>
    </row>
    <row r="110" spans="1:22" x14ac:dyDescent="0.2">
      <c r="A110" s="1">
        <v>90504</v>
      </c>
      <c r="B110" t="s">
        <v>15</v>
      </c>
      <c r="C110" t="s">
        <v>15</v>
      </c>
      <c r="E110">
        <f t="shared" si="1"/>
        <v>1418</v>
      </c>
      <c r="F110" s="5">
        <v>1270</v>
      </c>
      <c r="G110">
        <v>1370</v>
      </c>
      <c r="H110">
        <v>1440</v>
      </c>
      <c r="I110">
        <v>1440</v>
      </c>
      <c r="J110">
        <v>1570</v>
      </c>
      <c r="K110" s="1">
        <v>32503</v>
      </c>
      <c r="L110" s="6">
        <v>101773</v>
      </c>
      <c r="M110">
        <v>6.4000000000000001E-2</v>
      </c>
      <c r="N110">
        <v>2.58</v>
      </c>
      <c r="O110">
        <v>2.6</v>
      </c>
      <c r="P110">
        <v>63</v>
      </c>
      <c r="Q110">
        <v>42.9</v>
      </c>
      <c r="R110">
        <v>0.42399999999999999</v>
      </c>
      <c r="S110">
        <v>5.1999999999999998E-2</v>
      </c>
      <c r="T110">
        <v>1.2E-2</v>
      </c>
      <c r="U110">
        <v>0.46600000000000003</v>
      </c>
      <c r="V110">
        <v>0.245</v>
      </c>
    </row>
    <row r="111" spans="1:22" x14ac:dyDescent="0.2">
      <c r="A111" s="1">
        <v>90505</v>
      </c>
      <c r="B111" t="s">
        <v>15</v>
      </c>
      <c r="C111" t="s">
        <v>15</v>
      </c>
      <c r="E111">
        <f t="shared" si="1"/>
        <v>1664</v>
      </c>
      <c r="F111" s="5">
        <v>1500</v>
      </c>
      <c r="G111">
        <v>1620</v>
      </c>
      <c r="H111">
        <v>1700</v>
      </c>
      <c r="I111">
        <v>1680</v>
      </c>
      <c r="J111">
        <v>1820</v>
      </c>
      <c r="K111" s="1">
        <v>36643</v>
      </c>
      <c r="L111" s="6">
        <v>108857</v>
      </c>
      <c r="M111">
        <v>4.2999999999999997E-2</v>
      </c>
      <c r="N111">
        <v>2.58</v>
      </c>
      <c r="O111">
        <v>2.6</v>
      </c>
      <c r="P111">
        <v>63</v>
      </c>
      <c r="Q111">
        <v>44</v>
      </c>
      <c r="R111">
        <v>0.52700000000000002</v>
      </c>
      <c r="S111">
        <v>4.2000000000000003E-2</v>
      </c>
      <c r="T111">
        <v>1.4999999999999999E-2</v>
      </c>
      <c r="U111">
        <v>0.42699999999999999</v>
      </c>
      <c r="V111">
        <v>0.14399999999999999</v>
      </c>
    </row>
    <row r="112" spans="1:22" x14ac:dyDescent="0.2">
      <c r="A112" s="1">
        <v>90601</v>
      </c>
      <c r="B112" s="3" t="s">
        <v>16</v>
      </c>
      <c r="C112" s="3" t="s">
        <v>16</v>
      </c>
      <c r="D112" s="3"/>
      <c r="E112">
        <f t="shared" si="1"/>
        <v>1354</v>
      </c>
      <c r="F112" s="5">
        <v>1230</v>
      </c>
      <c r="G112">
        <v>1330</v>
      </c>
      <c r="H112">
        <v>1370</v>
      </c>
      <c r="I112">
        <v>1360</v>
      </c>
      <c r="J112">
        <v>1480</v>
      </c>
      <c r="K112" s="1">
        <v>32625</v>
      </c>
      <c r="L112" s="6">
        <v>96209</v>
      </c>
      <c r="M112">
        <v>6.4000000000000001E-2</v>
      </c>
      <c r="N112">
        <v>3.08</v>
      </c>
      <c r="O112">
        <v>2.8</v>
      </c>
      <c r="P112">
        <v>64.400000000000006</v>
      </c>
      <c r="Q112">
        <v>39.700000000000003</v>
      </c>
      <c r="R112">
        <v>0.51800000000000002</v>
      </c>
      <c r="S112">
        <v>1.2999999999999999E-2</v>
      </c>
      <c r="T112">
        <v>4.7E-2</v>
      </c>
      <c r="U112">
        <v>7.8E-2</v>
      </c>
      <c r="V112">
        <v>0.69799999999999995</v>
      </c>
    </row>
    <row r="113" spans="1:22" x14ac:dyDescent="0.2">
      <c r="A113" s="1">
        <v>90602</v>
      </c>
      <c r="B113" t="s">
        <v>16</v>
      </c>
      <c r="C113" t="s">
        <v>16</v>
      </c>
      <c r="E113">
        <f t="shared" si="1"/>
        <v>1280</v>
      </c>
      <c r="F113" s="5">
        <v>1130</v>
      </c>
      <c r="G113">
        <v>1240</v>
      </c>
      <c r="H113">
        <v>1300</v>
      </c>
      <c r="I113">
        <v>1310</v>
      </c>
      <c r="J113">
        <v>1420</v>
      </c>
      <c r="K113" s="1">
        <v>25521</v>
      </c>
      <c r="L113" s="6">
        <v>63956</v>
      </c>
      <c r="M113">
        <v>5.6000000000000001E-2</v>
      </c>
      <c r="N113">
        <v>3.08</v>
      </c>
      <c r="O113">
        <v>2.8</v>
      </c>
      <c r="P113">
        <v>64.400000000000006</v>
      </c>
      <c r="Q113">
        <v>34.200000000000003</v>
      </c>
      <c r="R113">
        <v>0.44400000000000001</v>
      </c>
      <c r="S113">
        <v>2.8000000000000001E-2</v>
      </c>
      <c r="T113">
        <v>0.03</v>
      </c>
      <c r="U113">
        <v>3.6999999999999998E-2</v>
      </c>
      <c r="V113">
        <v>0.751</v>
      </c>
    </row>
    <row r="114" spans="1:22" x14ac:dyDescent="0.2">
      <c r="A114" s="1">
        <v>90603</v>
      </c>
      <c r="B114" t="s">
        <v>16</v>
      </c>
      <c r="C114" t="s">
        <v>16</v>
      </c>
      <c r="E114">
        <f t="shared" si="1"/>
        <v>1754</v>
      </c>
      <c r="F114" s="5">
        <v>1560</v>
      </c>
      <c r="G114">
        <v>1700</v>
      </c>
      <c r="H114">
        <v>1810</v>
      </c>
      <c r="I114">
        <v>1770</v>
      </c>
      <c r="J114">
        <v>1930</v>
      </c>
      <c r="K114" s="1">
        <v>21174</v>
      </c>
      <c r="L114" s="6">
        <v>117324</v>
      </c>
      <c r="M114">
        <v>5.0999999999999997E-2</v>
      </c>
      <c r="N114">
        <v>3.08</v>
      </c>
      <c r="O114">
        <v>2.8</v>
      </c>
      <c r="P114">
        <v>64.400000000000006</v>
      </c>
      <c r="Q114">
        <v>40.9</v>
      </c>
      <c r="R114">
        <v>0.66600000000000004</v>
      </c>
      <c r="S114">
        <v>1.0999999999999999E-2</v>
      </c>
      <c r="T114">
        <v>2.5999999999999999E-2</v>
      </c>
      <c r="U114">
        <v>7.1999999999999995E-2</v>
      </c>
      <c r="V114">
        <v>0.58899999999999997</v>
      </c>
    </row>
    <row r="115" spans="1:22" x14ac:dyDescent="0.2">
      <c r="A115" s="1">
        <v>90604</v>
      </c>
      <c r="B115" s="1" t="s">
        <v>136</v>
      </c>
      <c r="C115" s="3" t="s">
        <v>16</v>
      </c>
      <c r="D115" s="3"/>
      <c r="E115">
        <f t="shared" si="1"/>
        <v>1368</v>
      </c>
      <c r="F115" s="5">
        <v>1170</v>
      </c>
      <c r="G115">
        <v>1300</v>
      </c>
      <c r="H115">
        <v>1400</v>
      </c>
      <c r="I115">
        <v>1420</v>
      </c>
      <c r="J115">
        <v>1550</v>
      </c>
      <c r="K115" s="1">
        <v>40110</v>
      </c>
      <c r="L115" s="6">
        <v>95570</v>
      </c>
      <c r="M115">
        <v>3.5999999999999997E-2</v>
      </c>
      <c r="N115">
        <v>3.08</v>
      </c>
      <c r="O115">
        <v>2.8</v>
      </c>
      <c r="P115">
        <v>64.400000000000006</v>
      </c>
      <c r="Q115">
        <v>35.5</v>
      </c>
      <c r="R115">
        <v>0.52</v>
      </c>
      <c r="S115">
        <v>1.7000000000000001E-2</v>
      </c>
      <c r="T115">
        <v>0.02</v>
      </c>
      <c r="U115">
        <v>8.6999999999999994E-2</v>
      </c>
      <c r="V115">
        <v>0.69099999999999995</v>
      </c>
    </row>
    <row r="116" spans="1:22" x14ac:dyDescent="0.2">
      <c r="A116" s="1">
        <v>90605</v>
      </c>
      <c r="B116" s="1" t="s">
        <v>137</v>
      </c>
      <c r="C116" s="3" t="s">
        <v>16</v>
      </c>
      <c r="D116" s="3"/>
      <c r="E116">
        <f t="shared" si="1"/>
        <v>1350</v>
      </c>
      <c r="F116" s="5">
        <v>1130</v>
      </c>
      <c r="G116">
        <v>1260</v>
      </c>
      <c r="H116">
        <v>1400</v>
      </c>
      <c r="I116">
        <v>1410</v>
      </c>
      <c r="J116">
        <v>1550</v>
      </c>
      <c r="K116" s="1">
        <v>40189</v>
      </c>
      <c r="L116" s="6">
        <v>94200</v>
      </c>
      <c r="M116">
        <v>5.3999999999999999E-2</v>
      </c>
      <c r="N116">
        <v>3.08</v>
      </c>
      <c r="O116">
        <v>2.8</v>
      </c>
      <c r="P116">
        <v>64.400000000000006</v>
      </c>
      <c r="Q116">
        <v>36</v>
      </c>
      <c r="R116">
        <v>0.47099999999999997</v>
      </c>
      <c r="S116">
        <v>1.2999999999999999E-2</v>
      </c>
      <c r="T116">
        <v>2.8000000000000001E-2</v>
      </c>
      <c r="U116">
        <v>7.4999999999999997E-2</v>
      </c>
      <c r="V116">
        <v>0.76400000000000001</v>
      </c>
    </row>
    <row r="117" spans="1:22" x14ac:dyDescent="0.2">
      <c r="A117" s="1">
        <v>90606</v>
      </c>
      <c r="B117" s="1" t="s">
        <v>138</v>
      </c>
      <c r="C117" t="s">
        <v>16</v>
      </c>
      <c r="E117">
        <f t="shared" si="1"/>
        <v>1374</v>
      </c>
      <c r="F117" s="5">
        <v>1180</v>
      </c>
      <c r="G117">
        <v>1310</v>
      </c>
      <c r="H117">
        <v>1400</v>
      </c>
      <c r="I117">
        <v>1430</v>
      </c>
      <c r="J117">
        <v>1550</v>
      </c>
      <c r="K117" s="1">
        <v>32078</v>
      </c>
      <c r="L117" s="6">
        <v>86596</v>
      </c>
      <c r="M117">
        <v>4.2999999999999997E-2</v>
      </c>
      <c r="N117">
        <v>3.08</v>
      </c>
      <c r="O117">
        <v>2.8</v>
      </c>
      <c r="P117">
        <v>64.400000000000006</v>
      </c>
      <c r="Q117">
        <v>37.5</v>
      </c>
      <c r="R117">
        <v>0.41499999999999998</v>
      </c>
      <c r="S117">
        <v>1.7999999999999999E-2</v>
      </c>
      <c r="T117">
        <v>2.5999999999999999E-2</v>
      </c>
      <c r="U117">
        <v>4.2999999999999997E-2</v>
      </c>
      <c r="V117">
        <v>0.86099999999999999</v>
      </c>
    </row>
    <row r="118" spans="1:22" x14ac:dyDescent="0.2">
      <c r="A118" s="1">
        <v>90631</v>
      </c>
      <c r="B118" t="s">
        <v>17</v>
      </c>
      <c r="C118" t="s">
        <v>17</v>
      </c>
      <c r="E118">
        <f t="shared" si="1"/>
        <v>1450</v>
      </c>
      <c r="F118" s="5">
        <v>1270</v>
      </c>
      <c r="G118">
        <v>1360</v>
      </c>
      <c r="H118">
        <v>1440</v>
      </c>
      <c r="I118">
        <v>1520</v>
      </c>
      <c r="J118">
        <v>1660</v>
      </c>
      <c r="K118" s="1">
        <v>69533</v>
      </c>
      <c r="L118" s="6">
        <v>98009</v>
      </c>
      <c r="M118">
        <v>6.7000000000000004E-2</v>
      </c>
      <c r="N118">
        <v>2.89</v>
      </c>
      <c r="O118">
        <v>0.5</v>
      </c>
      <c r="P118">
        <v>64.900000000000006</v>
      </c>
      <c r="Q118">
        <v>38.6</v>
      </c>
      <c r="R118">
        <v>0.61199999999999999</v>
      </c>
      <c r="S118">
        <v>3.1E-2</v>
      </c>
      <c r="T118">
        <v>2.1000000000000001E-2</v>
      </c>
      <c r="U118">
        <v>0.14599999999999999</v>
      </c>
      <c r="V118">
        <v>0.56599999999999995</v>
      </c>
    </row>
    <row r="119" spans="1:22" x14ac:dyDescent="0.2">
      <c r="A119" s="1">
        <v>90638</v>
      </c>
      <c r="B119" t="s">
        <v>18</v>
      </c>
      <c r="C119" t="s">
        <v>18</v>
      </c>
      <c r="E119">
        <f t="shared" si="1"/>
        <v>1660</v>
      </c>
      <c r="F119" s="5">
        <v>1500</v>
      </c>
      <c r="G119">
        <v>1640</v>
      </c>
      <c r="H119">
        <v>1700</v>
      </c>
      <c r="I119">
        <v>1670</v>
      </c>
      <c r="J119">
        <v>1790</v>
      </c>
      <c r="K119" s="1">
        <v>46967</v>
      </c>
      <c r="L119" s="6">
        <v>104114</v>
      </c>
      <c r="M119">
        <v>4.8000000000000001E-2</v>
      </c>
      <c r="N119">
        <v>3.05</v>
      </c>
      <c r="O119">
        <v>1</v>
      </c>
      <c r="P119">
        <v>64.900000000000006</v>
      </c>
      <c r="Q119">
        <v>43</v>
      </c>
      <c r="R119">
        <v>0.54600000000000004</v>
      </c>
      <c r="S119">
        <v>2.5999999999999999E-2</v>
      </c>
      <c r="T119">
        <v>1.7999999999999999E-2</v>
      </c>
      <c r="U119">
        <v>0.247</v>
      </c>
      <c r="V119">
        <v>0.46800000000000003</v>
      </c>
    </row>
    <row r="120" spans="1:22" x14ac:dyDescent="0.2">
      <c r="A120" s="1">
        <v>90640</v>
      </c>
      <c r="B120" t="s">
        <v>19</v>
      </c>
      <c r="C120" t="s">
        <v>19</v>
      </c>
      <c r="E120">
        <f t="shared" si="1"/>
        <v>1232</v>
      </c>
      <c r="F120" s="5">
        <v>1080</v>
      </c>
      <c r="G120">
        <v>1180</v>
      </c>
      <c r="H120">
        <v>1250</v>
      </c>
      <c r="I120">
        <v>1260</v>
      </c>
      <c r="J120">
        <v>1390</v>
      </c>
      <c r="K120" s="1">
        <v>62678</v>
      </c>
      <c r="L120" s="6">
        <v>72163</v>
      </c>
      <c r="M120">
        <v>6.8000000000000005E-2</v>
      </c>
      <c r="N120">
        <v>3.2</v>
      </c>
      <c r="O120">
        <v>5.3</v>
      </c>
      <c r="P120">
        <v>64.400000000000006</v>
      </c>
      <c r="Q120">
        <v>38.1</v>
      </c>
      <c r="R120">
        <v>0.443</v>
      </c>
      <c r="S120">
        <v>0.01</v>
      </c>
      <c r="T120">
        <v>4.2999999999999997E-2</v>
      </c>
      <c r="U120">
        <v>0.14799999999999999</v>
      </c>
      <c r="V120">
        <v>0.78100000000000003</v>
      </c>
    </row>
    <row r="121" spans="1:22" x14ac:dyDescent="0.2">
      <c r="A121" s="1">
        <v>90650</v>
      </c>
      <c r="B121" t="s">
        <v>20</v>
      </c>
      <c r="C121" t="s">
        <v>20</v>
      </c>
      <c r="E121">
        <f t="shared" si="1"/>
        <v>1350</v>
      </c>
      <c r="F121" s="5">
        <v>1200</v>
      </c>
      <c r="G121">
        <v>1310</v>
      </c>
      <c r="H121">
        <v>1370</v>
      </c>
      <c r="I121">
        <v>1370</v>
      </c>
      <c r="J121">
        <v>1500</v>
      </c>
      <c r="K121" s="1">
        <v>102891</v>
      </c>
      <c r="L121" s="6">
        <v>82539</v>
      </c>
      <c r="M121">
        <v>5.6000000000000001E-2</v>
      </c>
      <c r="N121">
        <v>3.66</v>
      </c>
      <c r="O121">
        <v>4.8</v>
      </c>
      <c r="P121">
        <v>64.400000000000006</v>
      </c>
      <c r="Q121">
        <v>35.6</v>
      </c>
      <c r="R121">
        <v>0.38900000000000001</v>
      </c>
      <c r="S121">
        <v>5.2999999999999999E-2</v>
      </c>
      <c r="T121">
        <v>0.03</v>
      </c>
      <c r="U121">
        <v>0.14899999999999999</v>
      </c>
      <c r="V121">
        <v>0.69399999999999995</v>
      </c>
    </row>
    <row r="122" spans="1:22" x14ac:dyDescent="0.2">
      <c r="A122" s="1">
        <v>90670</v>
      </c>
      <c r="B122" t="s">
        <v>21</v>
      </c>
      <c r="C122" t="s">
        <v>21</v>
      </c>
      <c r="E122">
        <f t="shared" si="1"/>
        <v>1368</v>
      </c>
      <c r="F122" s="5">
        <v>1210</v>
      </c>
      <c r="G122">
        <v>1310</v>
      </c>
      <c r="H122">
        <v>1400</v>
      </c>
      <c r="I122">
        <v>1390</v>
      </c>
      <c r="J122">
        <v>1530</v>
      </c>
      <c r="K122" s="1">
        <v>17761</v>
      </c>
      <c r="L122" s="6">
        <v>83259</v>
      </c>
      <c r="M122">
        <v>3.6999999999999998E-2</v>
      </c>
      <c r="N122">
        <v>3.26</v>
      </c>
      <c r="O122">
        <v>6.7</v>
      </c>
      <c r="P122">
        <v>64.400000000000006</v>
      </c>
      <c r="Q122">
        <v>38.6</v>
      </c>
      <c r="R122">
        <v>0.45700000000000002</v>
      </c>
      <c r="S122">
        <v>3.9E-2</v>
      </c>
      <c r="T122">
        <v>3.7999999999999999E-2</v>
      </c>
      <c r="U122">
        <v>0.1</v>
      </c>
      <c r="V122">
        <v>0.73799999999999999</v>
      </c>
    </row>
    <row r="123" spans="1:22" x14ac:dyDescent="0.2">
      <c r="A123" s="1">
        <v>90701</v>
      </c>
      <c r="B123" t="s">
        <v>22</v>
      </c>
      <c r="C123" t="s">
        <v>22</v>
      </c>
      <c r="E123">
        <f t="shared" si="1"/>
        <v>1478</v>
      </c>
      <c r="F123" s="5">
        <v>1280</v>
      </c>
      <c r="G123">
        <v>1390</v>
      </c>
      <c r="H123">
        <v>1490</v>
      </c>
      <c r="I123">
        <v>1520</v>
      </c>
      <c r="J123">
        <v>1710</v>
      </c>
      <c r="K123" s="1">
        <v>16434</v>
      </c>
      <c r="L123" s="6">
        <v>92702</v>
      </c>
      <c r="M123">
        <v>9.0999999999999998E-2</v>
      </c>
      <c r="N123">
        <v>3.49</v>
      </c>
      <c r="O123">
        <v>5.4</v>
      </c>
      <c r="P123">
        <v>67.2</v>
      </c>
      <c r="Q123">
        <v>39.1</v>
      </c>
      <c r="R123">
        <v>0.28299999999999997</v>
      </c>
      <c r="S123">
        <v>4.2000000000000003E-2</v>
      </c>
      <c r="T123">
        <v>2.4E-2</v>
      </c>
      <c r="U123">
        <v>0.42899999999999999</v>
      </c>
      <c r="V123">
        <v>0.35299999999999998</v>
      </c>
    </row>
    <row r="124" spans="1:22" x14ac:dyDescent="0.2">
      <c r="A124" s="1">
        <v>90703</v>
      </c>
      <c r="B124" t="s">
        <v>23</v>
      </c>
      <c r="C124" t="s">
        <v>23</v>
      </c>
      <c r="E124">
        <f t="shared" si="1"/>
        <v>2018</v>
      </c>
      <c r="F124" s="5">
        <v>1740</v>
      </c>
      <c r="G124">
        <v>1920</v>
      </c>
      <c r="H124">
        <v>2050</v>
      </c>
      <c r="I124">
        <v>2080</v>
      </c>
      <c r="J124">
        <v>2300</v>
      </c>
      <c r="K124" s="1">
        <v>49735</v>
      </c>
      <c r="L124" s="6">
        <v>124240</v>
      </c>
      <c r="M124">
        <v>5.3999999999999999E-2</v>
      </c>
      <c r="N124">
        <v>3.09</v>
      </c>
      <c r="O124">
        <v>2.9</v>
      </c>
      <c r="P124">
        <v>63</v>
      </c>
      <c r="Q124">
        <v>46.6</v>
      </c>
      <c r="R124">
        <v>0.22500000000000001</v>
      </c>
      <c r="S124">
        <v>9.7000000000000003E-2</v>
      </c>
      <c r="T124">
        <v>8.9999999999999993E-3</v>
      </c>
      <c r="U124">
        <v>0.65500000000000003</v>
      </c>
      <c r="V124">
        <v>0.14099999999999999</v>
      </c>
    </row>
    <row r="125" spans="1:22" x14ac:dyDescent="0.2">
      <c r="A125" s="1">
        <v>90706</v>
      </c>
      <c r="B125" t="s">
        <v>24</v>
      </c>
      <c r="C125" t="s">
        <v>24</v>
      </c>
      <c r="E125">
        <f t="shared" si="1"/>
        <v>1300</v>
      </c>
      <c r="F125" s="5">
        <v>1130</v>
      </c>
      <c r="G125">
        <v>1250</v>
      </c>
      <c r="H125">
        <v>1330</v>
      </c>
      <c r="I125">
        <v>1340</v>
      </c>
      <c r="J125">
        <v>1450</v>
      </c>
      <c r="K125" s="1">
        <v>79179</v>
      </c>
      <c r="L125" s="6">
        <v>75379</v>
      </c>
      <c r="M125">
        <v>8.4000000000000005E-2</v>
      </c>
      <c r="N125">
        <v>3.22</v>
      </c>
      <c r="O125">
        <v>5.7</v>
      </c>
      <c r="P125">
        <v>63</v>
      </c>
      <c r="Q125">
        <v>35.5</v>
      </c>
      <c r="R125">
        <v>0.38500000000000001</v>
      </c>
      <c r="S125">
        <v>0.13600000000000001</v>
      </c>
      <c r="T125">
        <v>2.9000000000000001E-2</v>
      </c>
      <c r="U125">
        <v>0.128</v>
      </c>
      <c r="V125">
        <v>0.60099999999999998</v>
      </c>
    </row>
    <row r="126" spans="1:22" x14ac:dyDescent="0.2">
      <c r="A126" s="1">
        <v>90710</v>
      </c>
      <c r="B126" s="1" t="s">
        <v>139</v>
      </c>
      <c r="C126" t="s">
        <v>73</v>
      </c>
      <c r="E126">
        <f t="shared" si="1"/>
        <v>1174</v>
      </c>
      <c r="F126" s="5">
        <v>1030</v>
      </c>
      <c r="G126">
        <v>1110</v>
      </c>
      <c r="H126">
        <v>1190</v>
      </c>
      <c r="I126">
        <v>1240</v>
      </c>
      <c r="J126">
        <v>1300</v>
      </c>
      <c r="K126" s="1">
        <v>26605</v>
      </c>
      <c r="L126" s="6">
        <v>75114</v>
      </c>
      <c r="M126">
        <v>7.8E-2</v>
      </c>
      <c r="N126">
        <v>2.95</v>
      </c>
      <c r="O126">
        <v>27.1</v>
      </c>
      <c r="P126">
        <v>65.8</v>
      </c>
      <c r="Q126">
        <v>39.6</v>
      </c>
      <c r="R126">
        <v>0.48099999999999998</v>
      </c>
      <c r="S126">
        <v>0.16500000000000001</v>
      </c>
      <c r="T126">
        <v>4.7E-2</v>
      </c>
      <c r="U126">
        <v>0.23799999999999999</v>
      </c>
      <c r="V126">
        <v>0.45600000000000002</v>
      </c>
    </row>
    <row r="127" spans="1:22" x14ac:dyDescent="0.2">
      <c r="A127" s="1">
        <v>90712</v>
      </c>
      <c r="B127" t="s">
        <v>25</v>
      </c>
      <c r="C127" t="s">
        <v>25</v>
      </c>
      <c r="E127">
        <f t="shared" si="1"/>
        <v>1710</v>
      </c>
      <c r="F127" s="5">
        <v>1380</v>
      </c>
      <c r="G127">
        <v>1570</v>
      </c>
      <c r="H127">
        <v>1740</v>
      </c>
      <c r="I127">
        <v>1820</v>
      </c>
      <c r="J127">
        <v>2040</v>
      </c>
      <c r="K127" s="1">
        <v>32332</v>
      </c>
      <c r="L127" s="6">
        <v>119143</v>
      </c>
      <c r="M127">
        <v>5.1999999999999998E-2</v>
      </c>
      <c r="N127">
        <v>3.08</v>
      </c>
      <c r="O127">
        <v>9.8000000000000007</v>
      </c>
      <c r="P127">
        <v>64.900000000000006</v>
      </c>
      <c r="Q127">
        <v>37.799999999999997</v>
      </c>
      <c r="R127">
        <v>0.54</v>
      </c>
      <c r="S127">
        <v>0.13900000000000001</v>
      </c>
      <c r="T127">
        <v>1.4999999999999999E-2</v>
      </c>
      <c r="U127">
        <v>0.21299999999999999</v>
      </c>
      <c r="V127">
        <v>0.35499999999999998</v>
      </c>
    </row>
    <row r="128" spans="1:22" x14ac:dyDescent="0.2">
      <c r="A128" s="1">
        <v>90713</v>
      </c>
      <c r="B128" t="s">
        <v>25</v>
      </c>
      <c r="C128" t="s">
        <v>25</v>
      </c>
      <c r="E128">
        <f t="shared" si="1"/>
        <v>1882</v>
      </c>
      <c r="F128" s="5">
        <v>1710</v>
      </c>
      <c r="G128">
        <v>1840</v>
      </c>
      <c r="H128">
        <v>1920</v>
      </c>
      <c r="I128">
        <v>1890</v>
      </c>
      <c r="J128">
        <v>2050</v>
      </c>
      <c r="K128" s="1">
        <v>28755</v>
      </c>
      <c r="L128" s="6">
        <v>123809</v>
      </c>
      <c r="M128">
        <v>5.6000000000000001E-2</v>
      </c>
      <c r="N128">
        <v>3.08</v>
      </c>
      <c r="O128">
        <v>9.8000000000000007</v>
      </c>
      <c r="P128">
        <v>64.900000000000006</v>
      </c>
      <c r="Q128">
        <v>39.6</v>
      </c>
      <c r="R128">
        <v>0.68899999999999995</v>
      </c>
      <c r="S128">
        <v>0.06</v>
      </c>
      <c r="T128">
        <v>2.4E-2</v>
      </c>
      <c r="U128">
        <v>0.184</v>
      </c>
      <c r="V128">
        <v>0.30299999999999999</v>
      </c>
    </row>
    <row r="129" spans="1:22" x14ac:dyDescent="0.2">
      <c r="A129" s="1">
        <v>90715</v>
      </c>
      <c r="B129" t="s">
        <v>25</v>
      </c>
      <c r="C129" t="s">
        <v>25</v>
      </c>
      <c r="E129">
        <f t="shared" si="1"/>
        <v>1492</v>
      </c>
      <c r="F129" s="5">
        <v>1250</v>
      </c>
      <c r="G129">
        <v>1400</v>
      </c>
      <c r="H129">
        <v>1540</v>
      </c>
      <c r="I129">
        <v>1560</v>
      </c>
      <c r="J129">
        <v>1710</v>
      </c>
      <c r="K129" s="1">
        <v>20999</v>
      </c>
      <c r="L129" s="6">
        <v>89113</v>
      </c>
      <c r="M129">
        <v>6.5000000000000002E-2</v>
      </c>
      <c r="N129">
        <v>3.08</v>
      </c>
      <c r="O129">
        <v>9.8000000000000007</v>
      </c>
      <c r="P129">
        <v>64.900000000000006</v>
      </c>
      <c r="Q129">
        <v>36.700000000000003</v>
      </c>
      <c r="R129">
        <v>0.36099999999999999</v>
      </c>
      <c r="S129">
        <v>0.113</v>
      </c>
      <c r="T129">
        <v>2.9000000000000001E-2</v>
      </c>
      <c r="U129">
        <v>0.28299999999999997</v>
      </c>
      <c r="V129">
        <v>0.43099999999999999</v>
      </c>
    </row>
    <row r="130" spans="1:22" x14ac:dyDescent="0.2">
      <c r="A130" s="1">
        <v>90716</v>
      </c>
      <c r="B130" t="s">
        <v>26</v>
      </c>
      <c r="C130" t="s">
        <v>26</v>
      </c>
      <c r="E130">
        <f t="shared" si="1"/>
        <v>1302</v>
      </c>
      <c r="F130" s="5">
        <v>1130</v>
      </c>
      <c r="G130">
        <v>1240</v>
      </c>
      <c r="H130">
        <v>1320</v>
      </c>
      <c r="I130">
        <v>1340</v>
      </c>
      <c r="J130">
        <v>1480</v>
      </c>
      <c r="K130" s="1">
        <v>14098</v>
      </c>
      <c r="L130" s="6">
        <v>73784</v>
      </c>
      <c r="M130">
        <v>4.9000000000000002E-2</v>
      </c>
      <c r="N130">
        <v>3.79</v>
      </c>
      <c r="O130">
        <v>5.8</v>
      </c>
      <c r="P130">
        <v>65.400000000000006</v>
      </c>
      <c r="Q130">
        <v>32.5</v>
      </c>
      <c r="R130">
        <v>0.36899999999999999</v>
      </c>
      <c r="S130">
        <v>3.3000000000000002E-2</v>
      </c>
      <c r="T130">
        <v>4.1000000000000002E-2</v>
      </c>
      <c r="U130">
        <v>0.13100000000000001</v>
      </c>
      <c r="V130">
        <v>0.77300000000000002</v>
      </c>
    </row>
    <row r="131" spans="1:22" x14ac:dyDescent="0.2">
      <c r="A131" s="1">
        <v>90723</v>
      </c>
      <c r="B131" t="s">
        <v>27</v>
      </c>
      <c r="C131" t="s">
        <v>27</v>
      </c>
      <c r="E131">
        <f t="shared" ref="E131:E194" si="2">AVERAGE(F131:J131)</f>
        <v>1276</v>
      </c>
      <c r="F131" s="5">
        <v>1090</v>
      </c>
      <c r="G131">
        <v>1220</v>
      </c>
      <c r="H131">
        <v>1310</v>
      </c>
      <c r="I131">
        <v>1320</v>
      </c>
      <c r="J131">
        <v>1440</v>
      </c>
      <c r="K131" s="1">
        <v>53770</v>
      </c>
      <c r="L131" s="6">
        <v>67130</v>
      </c>
      <c r="M131">
        <v>5.2999999999999999E-2</v>
      </c>
      <c r="N131">
        <v>3.68</v>
      </c>
      <c r="O131">
        <v>5.9</v>
      </c>
      <c r="P131">
        <v>63.6</v>
      </c>
      <c r="Q131">
        <v>31.9</v>
      </c>
      <c r="R131">
        <v>0.4</v>
      </c>
      <c r="S131">
        <v>0.104</v>
      </c>
      <c r="T131">
        <v>2.5999999999999999E-2</v>
      </c>
      <c r="U131">
        <v>4.3999999999999997E-2</v>
      </c>
      <c r="V131">
        <v>0.81299999999999994</v>
      </c>
    </row>
    <row r="132" spans="1:22" x14ac:dyDescent="0.2">
      <c r="A132" s="1">
        <v>90731</v>
      </c>
      <c r="B132" s="1" t="s">
        <v>140</v>
      </c>
      <c r="C132" t="s">
        <v>73</v>
      </c>
      <c r="E132">
        <f t="shared" si="2"/>
        <v>1300</v>
      </c>
      <c r="F132" s="5">
        <v>1110</v>
      </c>
      <c r="G132">
        <v>1230</v>
      </c>
      <c r="H132">
        <v>1320</v>
      </c>
      <c r="I132">
        <v>1350</v>
      </c>
      <c r="J132">
        <v>1490</v>
      </c>
      <c r="K132" s="1">
        <v>61270</v>
      </c>
      <c r="L132" s="6">
        <v>69019</v>
      </c>
      <c r="M132">
        <v>6.6000000000000003E-2</v>
      </c>
      <c r="N132">
        <v>2.62</v>
      </c>
      <c r="O132">
        <v>27.1</v>
      </c>
      <c r="P132">
        <v>65.8</v>
      </c>
      <c r="Q132">
        <v>38.1</v>
      </c>
      <c r="R132">
        <v>0.67500000000000004</v>
      </c>
      <c r="S132">
        <v>7.4999999999999997E-2</v>
      </c>
      <c r="T132">
        <v>4.1000000000000002E-2</v>
      </c>
      <c r="U132">
        <v>8.4000000000000005E-2</v>
      </c>
      <c r="V132">
        <v>0.57699999999999996</v>
      </c>
    </row>
    <row r="133" spans="1:22" x14ac:dyDescent="0.2">
      <c r="A133" s="1">
        <v>90732</v>
      </c>
      <c r="B133" s="1" t="s">
        <v>140</v>
      </c>
      <c r="C133" t="s">
        <v>73</v>
      </c>
      <c r="E133">
        <f t="shared" si="2"/>
        <v>1908</v>
      </c>
      <c r="F133" s="5">
        <v>1620</v>
      </c>
      <c r="G133">
        <v>1810</v>
      </c>
      <c r="H133">
        <v>1960</v>
      </c>
      <c r="I133">
        <v>1980</v>
      </c>
      <c r="J133">
        <v>2170</v>
      </c>
      <c r="K133" s="1">
        <v>21397</v>
      </c>
      <c r="L133" s="6">
        <v>115120</v>
      </c>
      <c r="M133">
        <v>5.8999999999999997E-2</v>
      </c>
      <c r="N133">
        <v>2.46</v>
      </c>
      <c r="O133">
        <v>27.1</v>
      </c>
      <c r="P133">
        <v>65.8</v>
      </c>
      <c r="Q133">
        <v>45.6</v>
      </c>
      <c r="R133">
        <v>0.76800000000000002</v>
      </c>
      <c r="S133">
        <v>0.06</v>
      </c>
      <c r="T133">
        <v>2.1000000000000001E-2</v>
      </c>
      <c r="U133">
        <v>0.14199999999999999</v>
      </c>
      <c r="V133">
        <v>0.32</v>
      </c>
    </row>
    <row r="134" spans="1:22" ht="15" customHeight="1" x14ac:dyDescent="0.2">
      <c r="A134" s="1">
        <v>90740</v>
      </c>
      <c r="B134" t="s">
        <v>141</v>
      </c>
      <c r="C134" t="s">
        <v>141</v>
      </c>
      <c r="E134">
        <f t="shared" si="2"/>
        <v>1875</v>
      </c>
      <c r="G134">
        <v>1710</v>
      </c>
      <c r="H134">
        <v>1830</v>
      </c>
      <c r="I134">
        <v>1870</v>
      </c>
      <c r="J134">
        <v>2090</v>
      </c>
      <c r="K134" s="1">
        <v>24769</v>
      </c>
      <c r="L134" s="6">
        <v>75007</v>
      </c>
      <c r="M134">
        <v>4.2999999999999997E-2</v>
      </c>
      <c r="N134">
        <v>2.65</v>
      </c>
      <c r="O134">
        <v>5.3</v>
      </c>
      <c r="P134">
        <v>64.900000000000006</v>
      </c>
      <c r="Q134">
        <v>60.8</v>
      </c>
      <c r="R134">
        <v>0.81599999999999995</v>
      </c>
      <c r="S134">
        <v>2.3E-2</v>
      </c>
      <c r="T134">
        <v>2.1000000000000001E-2</v>
      </c>
      <c r="U134">
        <v>0.15</v>
      </c>
      <c r="V134">
        <v>0.125</v>
      </c>
    </row>
    <row r="135" spans="1:22" x14ac:dyDescent="0.2">
      <c r="A135" s="1">
        <v>90744</v>
      </c>
      <c r="B135" s="1" t="s">
        <v>142</v>
      </c>
      <c r="C135" t="s">
        <v>74</v>
      </c>
      <c r="E135">
        <f t="shared" si="2"/>
        <v>1156</v>
      </c>
      <c r="F135" s="5">
        <v>1020</v>
      </c>
      <c r="G135">
        <v>1110</v>
      </c>
      <c r="H135">
        <v>1160</v>
      </c>
      <c r="I135">
        <v>1240</v>
      </c>
      <c r="J135">
        <v>1250</v>
      </c>
      <c r="K135" s="1">
        <v>53074</v>
      </c>
      <c r="L135" s="6">
        <v>58869</v>
      </c>
      <c r="M135">
        <v>6.9000000000000006E-2</v>
      </c>
      <c r="N135">
        <v>3.62</v>
      </c>
      <c r="O135">
        <v>27.1</v>
      </c>
      <c r="P135">
        <v>65.2</v>
      </c>
      <c r="Q135">
        <v>32.1</v>
      </c>
      <c r="R135">
        <v>0.68400000000000005</v>
      </c>
      <c r="S135">
        <v>4.2999999999999997E-2</v>
      </c>
      <c r="T135">
        <v>1.7000000000000001E-2</v>
      </c>
      <c r="U135">
        <v>4.2999999999999997E-2</v>
      </c>
      <c r="V135">
        <v>0.88400000000000001</v>
      </c>
    </row>
    <row r="136" spans="1:22" x14ac:dyDescent="0.2">
      <c r="A136" s="1">
        <v>90745</v>
      </c>
      <c r="B136" t="s">
        <v>28</v>
      </c>
      <c r="C136" t="s">
        <v>28</v>
      </c>
      <c r="E136">
        <f t="shared" si="2"/>
        <v>1346</v>
      </c>
      <c r="F136" s="5">
        <v>1160</v>
      </c>
      <c r="G136">
        <v>1280</v>
      </c>
      <c r="H136">
        <v>1360</v>
      </c>
      <c r="I136">
        <v>1380</v>
      </c>
      <c r="J136">
        <v>1550</v>
      </c>
      <c r="K136" s="1">
        <v>59937</v>
      </c>
      <c r="L136" s="6">
        <v>103471</v>
      </c>
      <c r="M136">
        <v>0.06</v>
      </c>
      <c r="N136">
        <v>3.56</v>
      </c>
      <c r="O136">
        <v>4.7</v>
      </c>
      <c r="P136">
        <v>63</v>
      </c>
      <c r="Q136">
        <v>40.5</v>
      </c>
      <c r="R136">
        <v>0.36399999999999999</v>
      </c>
      <c r="S136">
        <v>8.2000000000000003E-2</v>
      </c>
      <c r="T136">
        <v>2.1999999999999999E-2</v>
      </c>
      <c r="U136">
        <v>0.38600000000000001</v>
      </c>
      <c r="V136">
        <v>0.46</v>
      </c>
    </row>
    <row r="137" spans="1:22" x14ac:dyDescent="0.2">
      <c r="A137" s="1">
        <v>90746</v>
      </c>
      <c r="B137" t="s">
        <v>28</v>
      </c>
      <c r="C137" t="s">
        <v>28</v>
      </c>
      <c r="E137">
        <f t="shared" si="2"/>
        <v>1678</v>
      </c>
      <c r="F137" s="5">
        <v>1500</v>
      </c>
      <c r="G137">
        <v>1600</v>
      </c>
      <c r="H137">
        <v>1700</v>
      </c>
      <c r="I137">
        <v>1710</v>
      </c>
      <c r="J137">
        <v>1880</v>
      </c>
      <c r="K137" s="1">
        <v>27147</v>
      </c>
      <c r="L137" s="6">
        <v>109596</v>
      </c>
      <c r="M137">
        <v>8.5000000000000006E-2</v>
      </c>
      <c r="N137">
        <v>3.56</v>
      </c>
      <c r="O137">
        <v>4.7</v>
      </c>
      <c r="P137">
        <v>63</v>
      </c>
      <c r="Q137">
        <v>43.6</v>
      </c>
      <c r="R137">
        <v>0.16300000000000001</v>
      </c>
      <c r="S137">
        <v>0.66200000000000003</v>
      </c>
      <c r="T137">
        <v>2.1000000000000001E-2</v>
      </c>
      <c r="U137">
        <v>0.115</v>
      </c>
      <c r="V137">
        <v>0.20200000000000001</v>
      </c>
    </row>
    <row r="138" spans="1:22" x14ac:dyDescent="0.2">
      <c r="A138" s="1">
        <v>90802</v>
      </c>
      <c r="B138" t="s">
        <v>29</v>
      </c>
      <c r="C138" t="s">
        <v>29</v>
      </c>
      <c r="E138">
        <f t="shared" si="2"/>
        <v>1418</v>
      </c>
      <c r="F138" s="5">
        <v>1230</v>
      </c>
      <c r="G138">
        <v>1350</v>
      </c>
      <c r="H138">
        <v>1420</v>
      </c>
      <c r="I138">
        <v>1460</v>
      </c>
      <c r="J138">
        <v>1630</v>
      </c>
      <c r="K138" s="1">
        <v>41686</v>
      </c>
      <c r="L138" s="6">
        <v>69613</v>
      </c>
      <c r="M138">
        <v>7.8E-2</v>
      </c>
      <c r="N138">
        <v>2.65</v>
      </c>
      <c r="O138">
        <v>5.3</v>
      </c>
      <c r="P138">
        <v>64.900000000000006</v>
      </c>
      <c r="Q138">
        <v>35.299999999999997</v>
      </c>
      <c r="R138">
        <v>0.59299999999999997</v>
      </c>
      <c r="S138">
        <v>0.16900000000000001</v>
      </c>
      <c r="T138">
        <v>2.9000000000000001E-2</v>
      </c>
      <c r="U138">
        <v>0.10199999999999999</v>
      </c>
      <c r="V138">
        <v>0.38400000000000001</v>
      </c>
    </row>
    <row r="139" spans="1:22" x14ac:dyDescent="0.2">
      <c r="A139" s="1">
        <v>90803</v>
      </c>
      <c r="B139" s="1" t="s">
        <v>143</v>
      </c>
      <c r="C139" t="s">
        <v>29</v>
      </c>
      <c r="E139">
        <f t="shared" si="2"/>
        <v>1782</v>
      </c>
      <c r="F139" s="5">
        <v>1530</v>
      </c>
      <c r="G139">
        <v>1690</v>
      </c>
      <c r="H139">
        <v>1820</v>
      </c>
      <c r="I139">
        <v>1840</v>
      </c>
      <c r="J139">
        <v>2030</v>
      </c>
      <c r="K139" s="1">
        <v>32192</v>
      </c>
      <c r="L139" s="6">
        <v>107889</v>
      </c>
      <c r="M139">
        <v>4.8000000000000001E-2</v>
      </c>
      <c r="N139">
        <v>2.65</v>
      </c>
      <c r="O139">
        <v>5.3</v>
      </c>
      <c r="P139">
        <v>64.900000000000006</v>
      </c>
      <c r="Q139">
        <v>46.6</v>
      </c>
      <c r="R139">
        <v>0.83499999999999996</v>
      </c>
      <c r="S139">
        <v>0.05</v>
      </c>
      <c r="T139">
        <v>2.4E-2</v>
      </c>
      <c r="U139">
        <v>8.7999999999999995E-2</v>
      </c>
      <c r="V139">
        <v>0.183</v>
      </c>
    </row>
    <row r="140" spans="1:22" x14ac:dyDescent="0.2">
      <c r="A140" s="1">
        <v>90804</v>
      </c>
      <c r="B140" s="1" t="s">
        <v>144</v>
      </c>
      <c r="C140" t="s">
        <v>141</v>
      </c>
      <c r="E140">
        <f t="shared" si="2"/>
        <v>1264</v>
      </c>
      <c r="F140" s="5">
        <v>1090</v>
      </c>
      <c r="G140">
        <v>1200</v>
      </c>
      <c r="H140">
        <v>1280</v>
      </c>
      <c r="I140">
        <v>1310</v>
      </c>
      <c r="J140">
        <v>1440</v>
      </c>
      <c r="K140" s="1">
        <v>39370</v>
      </c>
      <c r="L140" s="6">
        <v>64160</v>
      </c>
      <c r="M140">
        <v>4.8000000000000001E-2</v>
      </c>
      <c r="N140">
        <v>2.65</v>
      </c>
      <c r="O140">
        <v>5.3</v>
      </c>
      <c r="P140">
        <v>64.900000000000006</v>
      </c>
      <c r="Q140">
        <v>34</v>
      </c>
      <c r="R140">
        <v>0.55700000000000005</v>
      </c>
      <c r="S140">
        <v>0.14899999999999999</v>
      </c>
      <c r="T140">
        <v>1.9E-2</v>
      </c>
      <c r="U140">
        <v>0.16</v>
      </c>
      <c r="V140">
        <v>0.45400000000000001</v>
      </c>
    </row>
    <row r="141" spans="1:22" x14ac:dyDescent="0.2">
      <c r="A141" s="1">
        <v>90805</v>
      </c>
      <c r="B141" s="1" t="s">
        <v>145</v>
      </c>
      <c r="C141" t="s">
        <v>29</v>
      </c>
      <c r="E141">
        <f t="shared" si="2"/>
        <v>1186</v>
      </c>
      <c r="F141" s="5">
        <v>1030</v>
      </c>
      <c r="G141">
        <v>1130</v>
      </c>
      <c r="H141">
        <v>1200</v>
      </c>
      <c r="I141">
        <v>1240</v>
      </c>
      <c r="J141">
        <v>1330</v>
      </c>
      <c r="K141" s="1">
        <v>95350</v>
      </c>
      <c r="L141" s="6">
        <v>64848</v>
      </c>
      <c r="M141">
        <v>7.5999999999999998E-2</v>
      </c>
      <c r="N141">
        <v>2.65</v>
      </c>
      <c r="O141">
        <v>5.3</v>
      </c>
      <c r="P141">
        <v>64.900000000000006</v>
      </c>
      <c r="Q141">
        <v>32.5</v>
      </c>
      <c r="R141">
        <v>0.309</v>
      </c>
      <c r="S141">
        <v>0.20699999999999999</v>
      </c>
      <c r="T141">
        <v>3.1E-2</v>
      </c>
      <c r="U141">
        <v>0.124</v>
      </c>
      <c r="V141">
        <v>0.59899999999999998</v>
      </c>
    </row>
    <row r="142" spans="1:22" x14ac:dyDescent="0.2">
      <c r="A142" s="1">
        <v>90806</v>
      </c>
      <c r="B142" s="1" t="s">
        <v>29</v>
      </c>
      <c r="C142" t="s">
        <v>29</v>
      </c>
      <c r="E142">
        <f t="shared" si="2"/>
        <v>1196</v>
      </c>
      <c r="F142" s="5">
        <v>1050</v>
      </c>
      <c r="G142">
        <v>1140</v>
      </c>
      <c r="H142">
        <v>1220</v>
      </c>
      <c r="I142">
        <v>1240</v>
      </c>
      <c r="J142">
        <v>1330</v>
      </c>
      <c r="K142" s="1">
        <v>41611</v>
      </c>
      <c r="L142" s="6">
        <v>67632</v>
      </c>
      <c r="M142">
        <v>8.6999999999999994E-2</v>
      </c>
      <c r="N142">
        <v>2.65</v>
      </c>
      <c r="O142">
        <v>5.3</v>
      </c>
      <c r="P142">
        <v>64.900000000000006</v>
      </c>
      <c r="Q142">
        <v>35</v>
      </c>
      <c r="R142">
        <v>0.49199999999999999</v>
      </c>
      <c r="S142">
        <v>0.187</v>
      </c>
      <c r="T142">
        <v>2.1999999999999999E-2</v>
      </c>
      <c r="U142">
        <v>0.19</v>
      </c>
      <c r="V142">
        <v>0.52300000000000002</v>
      </c>
    </row>
    <row r="143" spans="1:22" x14ac:dyDescent="0.2">
      <c r="A143" s="1">
        <v>90807</v>
      </c>
      <c r="B143" s="1" t="s">
        <v>146</v>
      </c>
      <c r="C143" s="3" t="s">
        <v>29</v>
      </c>
      <c r="D143" s="3"/>
      <c r="E143">
        <f t="shared" si="2"/>
        <v>1426</v>
      </c>
      <c r="F143" s="5">
        <v>1240</v>
      </c>
      <c r="G143">
        <v>1370</v>
      </c>
      <c r="H143">
        <v>1450</v>
      </c>
      <c r="I143">
        <v>1460</v>
      </c>
      <c r="J143">
        <v>1610</v>
      </c>
      <c r="K143" s="1">
        <v>32412</v>
      </c>
      <c r="L143" s="6">
        <v>89319</v>
      </c>
      <c r="M143">
        <v>5.2999999999999999E-2</v>
      </c>
      <c r="N143">
        <v>2.65</v>
      </c>
      <c r="O143">
        <v>5.3</v>
      </c>
      <c r="P143">
        <v>64.900000000000006</v>
      </c>
      <c r="Q143">
        <v>41.6</v>
      </c>
      <c r="R143">
        <v>0.54900000000000004</v>
      </c>
      <c r="S143">
        <v>0.159</v>
      </c>
      <c r="T143">
        <v>1.9E-2</v>
      </c>
      <c r="U143">
        <v>0.2</v>
      </c>
      <c r="V143">
        <v>0.28199999999999997</v>
      </c>
    </row>
    <row r="144" spans="1:22" x14ac:dyDescent="0.2">
      <c r="A144" s="1">
        <v>90808</v>
      </c>
      <c r="B144" t="s">
        <v>29</v>
      </c>
      <c r="C144" t="s">
        <v>29</v>
      </c>
      <c r="E144">
        <f t="shared" si="2"/>
        <v>1650</v>
      </c>
      <c r="F144" s="5">
        <v>1370</v>
      </c>
      <c r="G144">
        <v>1540</v>
      </c>
      <c r="H144">
        <v>1690</v>
      </c>
      <c r="I144">
        <v>1720</v>
      </c>
      <c r="J144">
        <v>1930</v>
      </c>
      <c r="K144" s="1">
        <v>39747</v>
      </c>
      <c r="L144" s="6">
        <v>131535</v>
      </c>
      <c r="M144">
        <v>4.5999999999999999E-2</v>
      </c>
      <c r="N144">
        <v>2.65</v>
      </c>
      <c r="O144">
        <v>5.3</v>
      </c>
      <c r="P144">
        <v>64.900000000000006</v>
      </c>
      <c r="Q144">
        <v>43.3</v>
      </c>
      <c r="R144">
        <v>0.76200000000000001</v>
      </c>
      <c r="S144">
        <v>5.8000000000000003E-2</v>
      </c>
      <c r="T144">
        <v>2.3E-2</v>
      </c>
      <c r="U144">
        <v>0.16600000000000001</v>
      </c>
      <c r="V144">
        <v>0.25700000000000001</v>
      </c>
    </row>
    <row r="145" spans="1:22" x14ac:dyDescent="0.2">
      <c r="A145" s="1">
        <v>90810</v>
      </c>
      <c r="B145" s="3" t="s">
        <v>28</v>
      </c>
      <c r="C145" s="3" t="s">
        <v>28</v>
      </c>
      <c r="D145" s="3"/>
      <c r="E145">
        <f t="shared" si="2"/>
        <v>1152</v>
      </c>
      <c r="F145" s="5">
        <v>990</v>
      </c>
      <c r="G145">
        <v>1110</v>
      </c>
      <c r="H145">
        <v>1170</v>
      </c>
      <c r="I145">
        <v>1240</v>
      </c>
      <c r="J145">
        <v>1250</v>
      </c>
      <c r="K145" s="1">
        <v>38529</v>
      </c>
      <c r="L145" s="6">
        <v>75152</v>
      </c>
      <c r="M145">
        <v>0.08</v>
      </c>
      <c r="N145">
        <v>3.56</v>
      </c>
      <c r="O145">
        <v>4.7</v>
      </c>
      <c r="P145">
        <v>63</v>
      </c>
      <c r="Q145">
        <v>36.4</v>
      </c>
      <c r="R145">
        <v>0.41699999999999998</v>
      </c>
      <c r="S145">
        <v>0.111</v>
      </c>
      <c r="T145">
        <v>2.3E-2</v>
      </c>
      <c r="U145">
        <v>0.25800000000000001</v>
      </c>
      <c r="V145">
        <v>0.56399999999999995</v>
      </c>
    </row>
    <row r="146" spans="1:22" x14ac:dyDescent="0.2">
      <c r="A146" s="1">
        <v>90813</v>
      </c>
      <c r="B146" t="s">
        <v>29</v>
      </c>
      <c r="C146" t="s">
        <v>29</v>
      </c>
      <c r="E146">
        <f t="shared" si="2"/>
        <v>1156</v>
      </c>
      <c r="F146" s="5">
        <v>1010</v>
      </c>
      <c r="G146">
        <v>1090</v>
      </c>
      <c r="H146">
        <v>1160</v>
      </c>
      <c r="I146">
        <v>1240</v>
      </c>
      <c r="J146">
        <v>1280</v>
      </c>
      <c r="K146" s="1">
        <v>54565</v>
      </c>
      <c r="L146" s="6">
        <v>48535</v>
      </c>
      <c r="M146">
        <v>8.6999999999999994E-2</v>
      </c>
      <c r="N146">
        <v>2.65</v>
      </c>
      <c r="O146">
        <v>5.3</v>
      </c>
      <c r="P146">
        <v>64.900000000000006</v>
      </c>
      <c r="Q146">
        <v>31.7</v>
      </c>
      <c r="R146">
        <v>0.42</v>
      </c>
      <c r="S146">
        <v>0.123</v>
      </c>
      <c r="T146">
        <v>2.7E-2</v>
      </c>
      <c r="U146">
        <v>0.129</v>
      </c>
      <c r="V146">
        <v>0.66100000000000003</v>
      </c>
    </row>
    <row r="147" spans="1:22" x14ac:dyDescent="0.2">
      <c r="A147" s="1">
        <v>90814</v>
      </c>
      <c r="B147" t="s">
        <v>29</v>
      </c>
      <c r="C147" t="s">
        <v>29</v>
      </c>
      <c r="E147">
        <f t="shared" si="2"/>
        <v>1438</v>
      </c>
      <c r="F147" s="5">
        <v>1230</v>
      </c>
      <c r="G147">
        <v>1350</v>
      </c>
      <c r="H147">
        <v>1460</v>
      </c>
      <c r="I147">
        <v>1490</v>
      </c>
      <c r="J147">
        <v>1660</v>
      </c>
      <c r="K147" s="1">
        <v>19042</v>
      </c>
      <c r="L147" s="6">
        <v>89776</v>
      </c>
      <c r="M147">
        <v>3.7999999999999999E-2</v>
      </c>
      <c r="N147">
        <v>2.65</v>
      </c>
      <c r="O147">
        <v>5.3</v>
      </c>
      <c r="P147">
        <v>64.900000000000006</v>
      </c>
      <c r="Q147">
        <v>36.200000000000003</v>
      </c>
      <c r="R147">
        <v>0.77400000000000002</v>
      </c>
      <c r="S147">
        <v>9.2999999999999999E-2</v>
      </c>
      <c r="T147">
        <v>2.4E-2</v>
      </c>
      <c r="U147">
        <v>0.09</v>
      </c>
      <c r="V147">
        <v>0.309</v>
      </c>
    </row>
    <row r="148" spans="1:22" x14ac:dyDescent="0.2">
      <c r="A148" s="1">
        <v>90815</v>
      </c>
      <c r="B148" t="s">
        <v>29</v>
      </c>
      <c r="C148" t="s">
        <v>29</v>
      </c>
      <c r="E148">
        <f t="shared" si="2"/>
        <v>1638</v>
      </c>
      <c r="F148" s="5">
        <v>1420</v>
      </c>
      <c r="G148">
        <v>1550</v>
      </c>
      <c r="H148">
        <v>1670</v>
      </c>
      <c r="I148">
        <v>1690</v>
      </c>
      <c r="J148">
        <v>1860</v>
      </c>
      <c r="K148" s="1">
        <v>41837</v>
      </c>
      <c r="L148" s="6">
        <v>110565</v>
      </c>
      <c r="M148">
        <v>5.3999999999999999E-2</v>
      </c>
      <c r="N148">
        <v>2.65</v>
      </c>
      <c r="O148">
        <v>5.3</v>
      </c>
      <c r="P148">
        <v>64.900000000000006</v>
      </c>
      <c r="Q148">
        <v>36.9</v>
      </c>
      <c r="R148">
        <v>0.74099999999999999</v>
      </c>
      <c r="S148">
        <v>9.9000000000000005E-2</v>
      </c>
      <c r="T148">
        <v>2.1999999999999999E-2</v>
      </c>
      <c r="U148">
        <v>0.13900000000000001</v>
      </c>
      <c r="V148">
        <v>0.255</v>
      </c>
    </row>
    <row r="149" spans="1:22" x14ac:dyDescent="0.2">
      <c r="A149" s="1">
        <v>91006</v>
      </c>
      <c r="B149" t="s">
        <v>30</v>
      </c>
      <c r="C149" t="s">
        <v>30</v>
      </c>
      <c r="E149">
        <f t="shared" si="2"/>
        <v>1638</v>
      </c>
      <c r="F149" s="5">
        <v>1430</v>
      </c>
      <c r="G149">
        <v>1590</v>
      </c>
      <c r="H149">
        <v>1700</v>
      </c>
      <c r="I149">
        <v>1690</v>
      </c>
      <c r="J149">
        <v>1780</v>
      </c>
      <c r="K149" s="1">
        <v>31949</v>
      </c>
      <c r="L149" s="6">
        <v>123358</v>
      </c>
      <c r="M149">
        <v>4.2999999999999997E-2</v>
      </c>
      <c r="N149">
        <v>2.85</v>
      </c>
      <c r="O149">
        <v>2.5</v>
      </c>
      <c r="P149">
        <v>67.2</v>
      </c>
      <c r="Q149">
        <v>45.2</v>
      </c>
      <c r="R149">
        <v>0.35699999999999998</v>
      </c>
      <c r="S149">
        <v>2.5000000000000001E-2</v>
      </c>
      <c r="T149">
        <v>1.6E-2</v>
      </c>
      <c r="U149">
        <v>0.57299999999999995</v>
      </c>
      <c r="V149">
        <v>0.19500000000000001</v>
      </c>
    </row>
    <row r="150" spans="1:22" x14ac:dyDescent="0.2">
      <c r="A150" s="1">
        <v>91007</v>
      </c>
      <c r="B150" t="s">
        <v>30</v>
      </c>
      <c r="C150" t="s">
        <v>30</v>
      </c>
      <c r="E150">
        <f t="shared" si="2"/>
        <v>1436</v>
      </c>
      <c r="F150" s="5">
        <v>1270</v>
      </c>
      <c r="G150">
        <v>1380</v>
      </c>
      <c r="H150">
        <v>1450</v>
      </c>
      <c r="I150">
        <v>1460</v>
      </c>
      <c r="J150">
        <v>1620</v>
      </c>
      <c r="K150" s="1">
        <v>33804</v>
      </c>
      <c r="L150" s="6">
        <v>93128</v>
      </c>
      <c r="M150">
        <v>5.8000000000000003E-2</v>
      </c>
      <c r="N150">
        <v>2.85</v>
      </c>
      <c r="O150">
        <v>2.5</v>
      </c>
      <c r="P150">
        <v>67.2</v>
      </c>
      <c r="Q150">
        <v>44.7</v>
      </c>
      <c r="R150">
        <v>0.36799999999999999</v>
      </c>
      <c r="S150">
        <v>2.5000000000000001E-2</v>
      </c>
      <c r="T150">
        <v>0.01</v>
      </c>
      <c r="U150">
        <v>0.58199999999999996</v>
      </c>
      <c r="V150">
        <v>0.17299999999999999</v>
      </c>
    </row>
    <row r="151" spans="1:22" x14ac:dyDescent="0.2">
      <c r="A151" s="1">
        <v>91008</v>
      </c>
      <c r="B151" t="s">
        <v>31</v>
      </c>
      <c r="C151" t="s">
        <v>31</v>
      </c>
      <c r="E151">
        <f t="shared" si="2"/>
        <v>1414</v>
      </c>
      <c r="F151" s="5">
        <v>1200</v>
      </c>
      <c r="G151">
        <v>1300</v>
      </c>
      <c r="H151">
        <v>1480</v>
      </c>
      <c r="I151">
        <v>1470</v>
      </c>
      <c r="J151">
        <v>1620</v>
      </c>
      <c r="K151" s="1">
        <v>1010</v>
      </c>
      <c r="L151" s="6">
        <v>139167</v>
      </c>
      <c r="M151">
        <v>7.6999999999999999E-2</v>
      </c>
      <c r="N151">
        <v>2.77</v>
      </c>
      <c r="O151">
        <v>0</v>
      </c>
      <c r="P151">
        <v>64.400000000000006</v>
      </c>
      <c r="Q151">
        <v>53.3</v>
      </c>
      <c r="R151">
        <v>0.61699999999999999</v>
      </c>
      <c r="S151">
        <v>0</v>
      </c>
      <c r="T151">
        <v>0</v>
      </c>
      <c r="U151">
        <v>0.39100000000000001</v>
      </c>
      <c r="V151">
        <v>0.16500000000000001</v>
      </c>
    </row>
    <row r="152" spans="1:22" x14ac:dyDescent="0.2">
      <c r="A152" s="1">
        <v>91010</v>
      </c>
      <c r="B152" s="1" t="s">
        <v>149</v>
      </c>
      <c r="C152" s="3" t="s">
        <v>149</v>
      </c>
      <c r="D152" s="3"/>
      <c r="E152">
        <f t="shared" si="2"/>
        <v>1480</v>
      </c>
      <c r="F152" s="5">
        <v>1300</v>
      </c>
      <c r="G152">
        <v>1440</v>
      </c>
      <c r="H152">
        <v>1510</v>
      </c>
      <c r="I152">
        <v>1500</v>
      </c>
      <c r="J152">
        <v>1650</v>
      </c>
      <c r="K152" s="1">
        <v>26730</v>
      </c>
      <c r="L152" s="6">
        <v>95172</v>
      </c>
      <c r="M152">
        <v>6.0999999999999999E-2</v>
      </c>
      <c r="N152">
        <v>3.25</v>
      </c>
      <c r="O152">
        <v>2.8</v>
      </c>
      <c r="P152">
        <v>64.400000000000006</v>
      </c>
      <c r="Q152">
        <v>43.2</v>
      </c>
      <c r="R152">
        <v>0.51200000000000001</v>
      </c>
      <c r="S152">
        <v>6.4000000000000001E-2</v>
      </c>
      <c r="T152">
        <v>5.0999999999999997E-2</v>
      </c>
      <c r="U152">
        <v>0.182</v>
      </c>
      <c r="V152">
        <v>0.55600000000000005</v>
      </c>
    </row>
    <row r="153" spans="1:22" x14ac:dyDescent="0.2">
      <c r="A153" s="1">
        <v>91011</v>
      </c>
      <c r="B153" t="s">
        <v>32</v>
      </c>
      <c r="C153" t="s">
        <v>32</v>
      </c>
      <c r="E153">
        <f t="shared" si="2"/>
        <v>2018</v>
      </c>
      <c r="F153" s="5">
        <v>1740</v>
      </c>
      <c r="G153">
        <v>1920</v>
      </c>
      <c r="H153">
        <v>2050</v>
      </c>
      <c r="I153">
        <v>2080</v>
      </c>
      <c r="J153">
        <v>2300</v>
      </c>
      <c r="K153" s="1">
        <v>20588</v>
      </c>
      <c r="L153" s="6">
        <v>210532</v>
      </c>
      <c r="M153">
        <v>4.4999999999999998E-2</v>
      </c>
      <c r="N153">
        <v>3.15</v>
      </c>
      <c r="O153">
        <v>1.2</v>
      </c>
      <c r="P153">
        <v>65.400000000000006</v>
      </c>
      <c r="Q153">
        <v>45.1</v>
      </c>
      <c r="R153">
        <v>0.65800000000000003</v>
      </c>
      <c r="S153">
        <v>1.4E-2</v>
      </c>
      <c r="T153">
        <v>1.0999999999999999E-2</v>
      </c>
      <c r="U153">
        <v>0.35199999999999998</v>
      </c>
      <c r="V153">
        <v>9.8000000000000004E-2</v>
      </c>
    </row>
    <row r="154" spans="1:22" x14ac:dyDescent="0.2">
      <c r="A154" s="1">
        <v>91016</v>
      </c>
      <c r="B154" t="s">
        <v>33</v>
      </c>
      <c r="C154" t="s">
        <v>33</v>
      </c>
      <c r="E154">
        <f t="shared" si="2"/>
        <v>1406</v>
      </c>
      <c r="F154" s="5">
        <v>1260</v>
      </c>
      <c r="G154">
        <v>1350</v>
      </c>
      <c r="H154">
        <v>1420</v>
      </c>
      <c r="I154">
        <v>1430</v>
      </c>
      <c r="J154">
        <v>1570</v>
      </c>
      <c r="K154" s="1">
        <v>41852</v>
      </c>
      <c r="L154" s="6">
        <v>95606</v>
      </c>
      <c r="M154">
        <v>5.5E-2</v>
      </c>
      <c r="N154">
        <v>2.62</v>
      </c>
      <c r="O154">
        <v>2.8</v>
      </c>
      <c r="P154">
        <v>65.400000000000006</v>
      </c>
      <c r="Q154">
        <v>38.5</v>
      </c>
      <c r="R154">
        <v>0.625</v>
      </c>
      <c r="S154">
        <v>6.8000000000000005E-2</v>
      </c>
      <c r="T154">
        <v>2.4E-2</v>
      </c>
      <c r="U154">
        <v>0.184</v>
      </c>
      <c r="V154">
        <v>0.45600000000000002</v>
      </c>
    </row>
    <row r="155" spans="1:22" x14ac:dyDescent="0.2">
      <c r="A155" s="1">
        <v>91020</v>
      </c>
      <c r="B155" t="s">
        <v>34</v>
      </c>
      <c r="C155" t="s">
        <v>32</v>
      </c>
      <c r="E155">
        <f t="shared" si="2"/>
        <v>1478</v>
      </c>
      <c r="F155" s="5">
        <v>1250</v>
      </c>
      <c r="G155">
        <v>1380</v>
      </c>
      <c r="H155">
        <v>1500</v>
      </c>
      <c r="I155">
        <v>1540</v>
      </c>
      <c r="J155">
        <v>1720</v>
      </c>
      <c r="K155" s="1">
        <v>8439</v>
      </c>
      <c r="L155" s="6">
        <v>61771</v>
      </c>
      <c r="M155">
        <v>8.4000000000000005E-2</v>
      </c>
      <c r="N155">
        <v>3.15</v>
      </c>
      <c r="O155">
        <v>1.2</v>
      </c>
      <c r="P155">
        <v>65.400000000000006</v>
      </c>
      <c r="Q155">
        <v>41.5</v>
      </c>
      <c r="R155">
        <v>0.66600000000000004</v>
      </c>
      <c r="S155">
        <v>1.4999999999999999E-2</v>
      </c>
      <c r="T155">
        <v>1.2E-2</v>
      </c>
      <c r="U155">
        <v>0.34399999999999997</v>
      </c>
      <c r="V155">
        <v>0.126</v>
      </c>
    </row>
    <row r="156" spans="1:22" x14ac:dyDescent="0.2">
      <c r="A156" s="1">
        <v>91030</v>
      </c>
      <c r="B156" t="s">
        <v>35</v>
      </c>
      <c r="C156" t="s">
        <v>35</v>
      </c>
      <c r="E156">
        <f t="shared" si="2"/>
        <v>1596</v>
      </c>
      <c r="F156" s="5">
        <v>1350</v>
      </c>
      <c r="G156">
        <v>1500</v>
      </c>
      <c r="H156">
        <v>1620</v>
      </c>
      <c r="I156">
        <v>1670</v>
      </c>
      <c r="J156">
        <v>1840</v>
      </c>
      <c r="K156" s="1">
        <v>26927</v>
      </c>
      <c r="L156" s="6">
        <v>127882</v>
      </c>
      <c r="M156">
        <v>5.1999999999999998E-2</v>
      </c>
      <c r="N156">
        <v>2.57</v>
      </c>
      <c r="O156">
        <v>1.8</v>
      </c>
      <c r="P156">
        <v>66</v>
      </c>
      <c r="Q156">
        <v>40.6</v>
      </c>
      <c r="R156">
        <v>0.55900000000000005</v>
      </c>
      <c r="S156">
        <v>4.5999999999999999E-2</v>
      </c>
      <c r="T156">
        <v>1.4999999999999999E-2</v>
      </c>
      <c r="U156">
        <v>0.39100000000000001</v>
      </c>
      <c r="V156">
        <v>0.182</v>
      </c>
    </row>
    <row r="157" spans="1:22" x14ac:dyDescent="0.2">
      <c r="A157" s="1">
        <v>91040</v>
      </c>
      <c r="B157" s="1" t="s">
        <v>147</v>
      </c>
      <c r="C157" t="s">
        <v>73</v>
      </c>
      <c r="E157">
        <f t="shared" si="2"/>
        <v>1378</v>
      </c>
      <c r="F157" s="5">
        <v>1180</v>
      </c>
      <c r="G157">
        <v>1340</v>
      </c>
      <c r="H157">
        <v>1440</v>
      </c>
      <c r="I157">
        <v>1450</v>
      </c>
      <c r="J157">
        <v>1480</v>
      </c>
      <c r="K157" s="1">
        <v>21588</v>
      </c>
      <c r="L157" s="6">
        <v>103823</v>
      </c>
      <c r="M157">
        <v>8.3000000000000004E-2</v>
      </c>
      <c r="N157">
        <v>2.77</v>
      </c>
      <c r="O157">
        <v>27.1</v>
      </c>
      <c r="P157">
        <v>65.2</v>
      </c>
      <c r="Q157">
        <v>43.6</v>
      </c>
      <c r="R157">
        <v>0.81399999999999995</v>
      </c>
      <c r="S157">
        <v>3.7999999999999999E-2</v>
      </c>
      <c r="T157">
        <v>3.2000000000000001E-2</v>
      </c>
      <c r="U157">
        <v>0.11799999999999999</v>
      </c>
      <c r="V157">
        <v>0.223</v>
      </c>
    </row>
    <row r="158" spans="1:22" x14ac:dyDescent="0.2">
      <c r="A158" s="1">
        <v>91042</v>
      </c>
      <c r="B158" s="1" t="s">
        <v>148</v>
      </c>
      <c r="C158" t="s">
        <v>73</v>
      </c>
      <c r="E158">
        <f t="shared" si="2"/>
        <v>1306</v>
      </c>
      <c r="F158" s="5">
        <v>1120</v>
      </c>
      <c r="G158">
        <v>1240</v>
      </c>
      <c r="H158">
        <v>1340</v>
      </c>
      <c r="I158">
        <v>1360</v>
      </c>
      <c r="J158">
        <v>1470</v>
      </c>
      <c r="K158" s="1">
        <v>28036</v>
      </c>
      <c r="L158" s="6">
        <v>81324</v>
      </c>
      <c r="M158">
        <v>8.6999999999999994E-2</v>
      </c>
      <c r="N158">
        <v>2.68</v>
      </c>
      <c r="O158">
        <v>27.1</v>
      </c>
      <c r="P158">
        <v>65.2</v>
      </c>
      <c r="Q158">
        <v>45.1</v>
      </c>
      <c r="R158">
        <v>0.77700000000000002</v>
      </c>
      <c r="S158">
        <v>2.9000000000000001E-2</v>
      </c>
      <c r="T158">
        <v>3.3000000000000002E-2</v>
      </c>
      <c r="U158">
        <v>0.114</v>
      </c>
      <c r="V158">
        <v>0.26400000000000001</v>
      </c>
    </row>
    <row r="159" spans="1:22" x14ac:dyDescent="0.2">
      <c r="A159" s="1">
        <v>91101</v>
      </c>
      <c r="B159" t="s">
        <v>36</v>
      </c>
      <c r="C159" t="s">
        <v>36</v>
      </c>
      <c r="E159">
        <f t="shared" si="2"/>
        <v>1768</v>
      </c>
      <c r="F159" s="5">
        <v>1480</v>
      </c>
      <c r="G159">
        <v>1650</v>
      </c>
      <c r="H159">
        <v>1800</v>
      </c>
      <c r="I159">
        <v>1850</v>
      </c>
      <c r="J159">
        <v>2060</v>
      </c>
      <c r="K159" s="1">
        <v>20583</v>
      </c>
      <c r="L159" s="6">
        <v>86631</v>
      </c>
      <c r="M159">
        <v>4.1000000000000002E-2</v>
      </c>
      <c r="N159">
        <v>2.37</v>
      </c>
      <c r="O159">
        <v>3.7</v>
      </c>
      <c r="P159">
        <v>66</v>
      </c>
      <c r="Q159">
        <v>37</v>
      </c>
      <c r="R159">
        <v>0.54300000000000004</v>
      </c>
      <c r="S159">
        <v>7.2999999999999995E-2</v>
      </c>
      <c r="T159">
        <v>1.6E-2</v>
      </c>
      <c r="U159">
        <v>0.29299999999999998</v>
      </c>
      <c r="V159">
        <v>0.29699999999999999</v>
      </c>
    </row>
    <row r="160" spans="1:22" x14ac:dyDescent="0.2">
      <c r="A160" s="1">
        <v>91103</v>
      </c>
      <c r="B160" t="s">
        <v>36</v>
      </c>
      <c r="C160" t="s">
        <v>36</v>
      </c>
      <c r="E160">
        <f t="shared" si="2"/>
        <v>1284</v>
      </c>
      <c r="F160" s="5">
        <v>1150</v>
      </c>
      <c r="G160">
        <v>1240</v>
      </c>
      <c r="H160">
        <v>1320</v>
      </c>
      <c r="I160">
        <v>1300</v>
      </c>
      <c r="J160">
        <v>1410</v>
      </c>
      <c r="K160" s="1">
        <v>26887</v>
      </c>
      <c r="L160" s="6">
        <v>78513</v>
      </c>
      <c r="M160">
        <v>5.8999999999999997E-2</v>
      </c>
      <c r="N160">
        <v>2.37</v>
      </c>
      <c r="O160">
        <v>3.7</v>
      </c>
      <c r="P160">
        <v>66</v>
      </c>
      <c r="Q160">
        <v>40</v>
      </c>
      <c r="R160">
        <v>0.4</v>
      </c>
      <c r="S160">
        <v>0.17100000000000001</v>
      </c>
      <c r="T160">
        <v>0.02</v>
      </c>
      <c r="U160">
        <v>0.14799999999999999</v>
      </c>
      <c r="V160">
        <v>0.48599999999999999</v>
      </c>
    </row>
    <row r="161" spans="1:22" x14ac:dyDescent="0.2">
      <c r="A161" s="1">
        <v>91104</v>
      </c>
      <c r="B161" t="s">
        <v>36</v>
      </c>
      <c r="C161" t="s">
        <v>36</v>
      </c>
      <c r="E161">
        <f t="shared" si="2"/>
        <v>1416</v>
      </c>
      <c r="F161" s="5">
        <v>1220</v>
      </c>
      <c r="G161">
        <v>1330</v>
      </c>
      <c r="H161">
        <v>1420</v>
      </c>
      <c r="I161">
        <v>1470</v>
      </c>
      <c r="J161">
        <v>1640</v>
      </c>
      <c r="K161" s="1">
        <v>34707</v>
      </c>
      <c r="L161" s="6">
        <v>93856</v>
      </c>
      <c r="M161">
        <v>4.8000000000000001E-2</v>
      </c>
      <c r="N161">
        <v>2.37</v>
      </c>
      <c r="O161">
        <v>3.7</v>
      </c>
      <c r="P161">
        <v>66</v>
      </c>
      <c r="Q161">
        <v>41.2</v>
      </c>
      <c r="R161">
        <v>0.59199999999999997</v>
      </c>
      <c r="S161">
        <v>9.7000000000000003E-2</v>
      </c>
      <c r="T161">
        <v>0.02</v>
      </c>
      <c r="U161">
        <v>0.153</v>
      </c>
      <c r="V161">
        <v>0.38900000000000001</v>
      </c>
    </row>
    <row r="162" spans="1:22" x14ac:dyDescent="0.2">
      <c r="A162" s="1">
        <v>91105</v>
      </c>
      <c r="B162" t="s">
        <v>36</v>
      </c>
      <c r="C162" t="s">
        <v>36</v>
      </c>
      <c r="E162">
        <f t="shared" si="2"/>
        <v>2018</v>
      </c>
      <c r="F162" s="5">
        <v>1740</v>
      </c>
      <c r="G162">
        <v>1920</v>
      </c>
      <c r="H162">
        <v>2050</v>
      </c>
      <c r="I162">
        <v>2080</v>
      </c>
      <c r="J162">
        <v>2300</v>
      </c>
      <c r="K162" s="1">
        <v>13869</v>
      </c>
      <c r="L162" s="6">
        <v>163253</v>
      </c>
      <c r="M162">
        <v>4.7E-2</v>
      </c>
      <c r="N162">
        <v>2.37</v>
      </c>
      <c r="O162">
        <v>3.7</v>
      </c>
      <c r="P162">
        <v>66</v>
      </c>
      <c r="Q162">
        <v>47</v>
      </c>
      <c r="R162">
        <v>0.746</v>
      </c>
      <c r="S162">
        <v>4.2000000000000003E-2</v>
      </c>
      <c r="T162">
        <v>1.4999999999999999E-2</v>
      </c>
      <c r="U162">
        <v>0.23200000000000001</v>
      </c>
      <c r="V162">
        <v>0.16500000000000001</v>
      </c>
    </row>
    <row r="163" spans="1:22" x14ac:dyDescent="0.2">
      <c r="A163" s="1">
        <v>91106</v>
      </c>
      <c r="B163" t="s">
        <v>36</v>
      </c>
      <c r="C163" t="s">
        <v>36</v>
      </c>
      <c r="E163">
        <f t="shared" si="2"/>
        <v>1632</v>
      </c>
      <c r="F163" s="5">
        <v>1440</v>
      </c>
      <c r="G163">
        <v>1560</v>
      </c>
      <c r="H163">
        <v>1670</v>
      </c>
      <c r="I163">
        <v>1670</v>
      </c>
      <c r="J163">
        <v>1820</v>
      </c>
      <c r="K163" s="1">
        <v>24172</v>
      </c>
      <c r="L163" s="6">
        <v>91220</v>
      </c>
      <c r="M163">
        <v>6.3E-2</v>
      </c>
      <c r="N163">
        <v>2.37</v>
      </c>
      <c r="O163">
        <v>3.7</v>
      </c>
      <c r="P163">
        <v>66</v>
      </c>
      <c r="Q163">
        <v>36.6</v>
      </c>
      <c r="R163">
        <v>0.54800000000000004</v>
      </c>
      <c r="S163">
        <v>9.2999999999999999E-2</v>
      </c>
      <c r="T163">
        <v>1.7999999999999999E-2</v>
      </c>
      <c r="U163">
        <v>0.24</v>
      </c>
      <c r="V163">
        <v>0.308</v>
      </c>
    </row>
    <row r="164" spans="1:22" x14ac:dyDescent="0.2">
      <c r="A164" s="1">
        <v>91107</v>
      </c>
      <c r="B164" t="s">
        <v>36</v>
      </c>
      <c r="C164" t="s">
        <v>36</v>
      </c>
      <c r="E164">
        <f t="shared" si="2"/>
        <v>1556</v>
      </c>
      <c r="F164" s="5">
        <v>1310</v>
      </c>
      <c r="G164">
        <v>1460</v>
      </c>
      <c r="H164">
        <v>1600</v>
      </c>
      <c r="I164">
        <v>1630</v>
      </c>
      <c r="J164">
        <v>1780</v>
      </c>
      <c r="K164" s="1">
        <v>33729</v>
      </c>
      <c r="L164" s="6">
        <v>120822</v>
      </c>
      <c r="M164">
        <v>3.5000000000000003E-2</v>
      </c>
      <c r="N164">
        <v>2.37</v>
      </c>
      <c r="O164">
        <v>3.7</v>
      </c>
      <c r="P164">
        <v>66</v>
      </c>
      <c r="Q164">
        <v>42.8</v>
      </c>
      <c r="R164">
        <v>0.58099999999999996</v>
      </c>
      <c r="S164">
        <v>5.8999999999999997E-2</v>
      </c>
      <c r="T164">
        <v>1.9E-2</v>
      </c>
      <c r="U164">
        <v>0.27800000000000002</v>
      </c>
      <c r="V164">
        <v>0.28599999999999998</v>
      </c>
    </row>
    <row r="165" spans="1:22" x14ac:dyDescent="0.2">
      <c r="A165" s="1">
        <v>91108</v>
      </c>
      <c r="B165" t="s">
        <v>37</v>
      </c>
      <c r="C165" t="s">
        <v>37</v>
      </c>
      <c r="E165">
        <f t="shared" si="2"/>
        <v>1546</v>
      </c>
      <c r="F165" s="5">
        <v>1440</v>
      </c>
      <c r="G165">
        <v>1430</v>
      </c>
      <c r="H165">
        <v>1550</v>
      </c>
      <c r="I165">
        <v>1580</v>
      </c>
      <c r="J165">
        <v>1730</v>
      </c>
      <c r="K165" s="1">
        <v>12777</v>
      </c>
      <c r="L165" s="6">
        <v>173312</v>
      </c>
      <c r="M165">
        <v>4.3999999999999997E-2</v>
      </c>
      <c r="N165">
        <v>3.14</v>
      </c>
      <c r="O165">
        <v>0.3</v>
      </c>
      <c r="P165">
        <v>63.6</v>
      </c>
      <c r="Q165">
        <v>45.8</v>
      </c>
      <c r="R165">
        <v>0.29099999999999998</v>
      </c>
      <c r="S165">
        <v>8.0000000000000002E-3</v>
      </c>
      <c r="T165">
        <v>5.0000000000000001E-3</v>
      </c>
      <c r="U165">
        <v>0.71199999999999997</v>
      </c>
      <c r="V165">
        <v>6.4000000000000001E-2</v>
      </c>
    </row>
    <row r="166" spans="1:22" x14ac:dyDescent="0.2">
      <c r="A166" s="1">
        <v>91201</v>
      </c>
      <c r="B166" t="s">
        <v>38</v>
      </c>
      <c r="C166" t="s">
        <v>38</v>
      </c>
      <c r="E166">
        <f t="shared" si="2"/>
        <v>1540</v>
      </c>
      <c r="F166" s="5">
        <v>1350</v>
      </c>
      <c r="G166">
        <v>1460</v>
      </c>
      <c r="H166">
        <v>1560</v>
      </c>
      <c r="I166">
        <v>1600</v>
      </c>
      <c r="J166">
        <v>1730</v>
      </c>
      <c r="K166" s="1">
        <v>22608</v>
      </c>
      <c r="L166" s="6">
        <v>67102</v>
      </c>
      <c r="M166">
        <v>0.107</v>
      </c>
      <c r="N166">
        <v>2.63</v>
      </c>
      <c r="O166">
        <v>1.5</v>
      </c>
      <c r="P166">
        <v>65.2</v>
      </c>
      <c r="Q166">
        <v>40.9</v>
      </c>
      <c r="R166">
        <v>0.83299999999999996</v>
      </c>
      <c r="S166">
        <v>3.5000000000000003E-2</v>
      </c>
      <c r="T166">
        <v>1.2999999999999999E-2</v>
      </c>
      <c r="U166">
        <v>0.08</v>
      </c>
      <c r="V166">
        <v>0.19900000000000001</v>
      </c>
    </row>
    <row r="167" spans="1:22" x14ac:dyDescent="0.2">
      <c r="A167" s="1">
        <v>91202</v>
      </c>
      <c r="B167" t="s">
        <v>38</v>
      </c>
      <c r="C167" t="s">
        <v>38</v>
      </c>
      <c r="E167">
        <f t="shared" si="2"/>
        <v>1582</v>
      </c>
      <c r="F167" s="5">
        <v>1380</v>
      </c>
      <c r="G167">
        <v>1500</v>
      </c>
      <c r="H167">
        <v>1610</v>
      </c>
      <c r="I167">
        <v>1630</v>
      </c>
      <c r="J167">
        <v>1790</v>
      </c>
      <c r="K167" s="1">
        <v>22875</v>
      </c>
      <c r="L167" s="6">
        <v>90232</v>
      </c>
      <c r="M167">
        <v>7.2999999999999995E-2</v>
      </c>
      <c r="N167">
        <v>2.63</v>
      </c>
      <c r="O167">
        <v>1.5</v>
      </c>
      <c r="P167">
        <v>65.2</v>
      </c>
      <c r="Q167">
        <v>43.7</v>
      </c>
      <c r="R167">
        <v>0.80600000000000005</v>
      </c>
      <c r="S167">
        <v>2.8000000000000001E-2</v>
      </c>
      <c r="T167">
        <v>8.9999999999999993E-3</v>
      </c>
      <c r="U167">
        <v>0.13200000000000001</v>
      </c>
      <c r="V167">
        <v>0.13600000000000001</v>
      </c>
    </row>
    <row r="168" spans="1:22" x14ac:dyDescent="0.2">
      <c r="A168" s="1">
        <v>91203</v>
      </c>
      <c r="B168" t="s">
        <v>38</v>
      </c>
      <c r="C168" t="s">
        <v>38</v>
      </c>
      <c r="E168">
        <f t="shared" si="2"/>
        <v>1514</v>
      </c>
      <c r="F168" s="5">
        <v>1270</v>
      </c>
      <c r="G168">
        <v>1430</v>
      </c>
      <c r="H168">
        <v>1540</v>
      </c>
      <c r="I168">
        <v>1590</v>
      </c>
      <c r="J168">
        <v>1740</v>
      </c>
      <c r="K168" s="1">
        <v>16930</v>
      </c>
      <c r="L168" s="6">
        <v>70650</v>
      </c>
      <c r="M168">
        <v>9.4E-2</v>
      </c>
      <c r="N168">
        <v>2.63</v>
      </c>
      <c r="O168">
        <v>1.5</v>
      </c>
      <c r="P168">
        <v>65.2</v>
      </c>
      <c r="Q168">
        <v>36.799999999999997</v>
      </c>
      <c r="R168">
        <v>0.68899999999999995</v>
      </c>
      <c r="S168">
        <v>4.9000000000000002E-2</v>
      </c>
      <c r="T168">
        <v>5.0000000000000001E-3</v>
      </c>
      <c r="U168">
        <v>0.17399999999999999</v>
      </c>
      <c r="V168">
        <v>0.191</v>
      </c>
    </row>
    <row r="169" spans="1:22" x14ac:dyDescent="0.2">
      <c r="A169" s="1">
        <v>91204</v>
      </c>
      <c r="B169" t="s">
        <v>150</v>
      </c>
      <c r="C169" t="s">
        <v>38</v>
      </c>
      <c r="E169">
        <f t="shared" si="2"/>
        <v>1526</v>
      </c>
      <c r="F169" s="5">
        <v>1300</v>
      </c>
      <c r="G169">
        <v>1450</v>
      </c>
      <c r="H169">
        <v>1560</v>
      </c>
      <c r="I169">
        <v>1590</v>
      </c>
      <c r="J169">
        <v>1730</v>
      </c>
      <c r="K169" s="1">
        <v>17302</v>
      </c>
      <c r="L169" s="6">
        <v>69102</v>
      </c>
      <c r="M169">
        <v>7.8E-2</v>
      </c>
      <c r="N169">
        <v>2.63</v>
      </c>
      <c r="O169">
        <v>1.5</v>
      </c>
      <c r="P169">
        <v>65.2</v>
      </c>
      <c r="Q169">
        <v>37.5</v>
      </c>
      <c r="R169">
        <v>0.64200000000000002</v>
      </c>
      <c r="S169">
        <v>2.7E-2</v>
      </c>
      <c r="T169">
        <v>1.2999999999999999E-2</v>
      </c>
      <c r="U169">
        <v>0.16400000000000001</v>
      </c>
      <c r="V169">
        <v>0.34699999999999998</v>
      </c>
    </row>
    <row r="170" spans="1:22" x14ac:dyDescent="0.2">
      <c r="A170" s="1">
        <v>91205</v>
      </c>
      <c r="B170" t="s">
        <v>150</v>
      </c>
      <c r="C170" t="s">
        <v>38</v>
      </c>
      <c r="E170">
        <f t="shared" si="2"/>
        <v>1480</v>
      </c>
      <c r="F170" s="5">
        <v>1270</v>
      </c>
      <c r="G170">
        <v>1390</v>
      </c>
      <c r="H170">
        <v>1500</v>
      </c>
      <c r="I170">
        <v>1540</v>
      </c>
      <c r="J170">
        <v>1700</v>
      </c>
      <c r="K170" s="1">
        <v>36693</v>
      </c>
      <c r="L170" s="6">
        <v>58290</v>
      </c>
      <c r="M170">
        <v>7.9000000000000001E-2</v>
      </c>
      <c r="N170">
        <v>2.63</v>
      </c>
      <c r="O170">
        <v>1.5</v>
      </c>
      <c r="P170">
        <v>65.2</v>
      </c>
      <c r="Q170">
        <v>39.9</v>
      </c>
      <c r="R170">
        <v>0.71</v>
      </c>
      <c r="S170">
        <v>2.3E-2</v>
      </c>
      <c r="T170">
        <v>8.9999999999999993E-3</v>
      </c>
      <c r="U170">
        <v>0.13700000000000001</v>
      </c>
      <c r="V170">
        <v>0.26100000000000001</v>
      </c>
    </row>
    <row r="171" spans="1:22" x14ac:dyDescent="0.2">
      <c r="A171" s="1">
        <v>91206</v>
      </c>
      <c r="B171" t="s">
        <v>38</v>
      </c>
      <c r="C171" t="s">
        <v>38</v>
      </c>
      <c r="E171">
        <f t="shared" si="2"/>
        <v>1568</v>
      </c>
      <c r="F171" s="5">
        <v>1310</v>
      </c>
      <c r="G171">
        <v>1460</v>
      </c>
      <c r="H171">
        <v>1600</v>
      </c>
      <c r="I171">
        <v>1650</v>
      </c>
      <c r="J171">
        <v>1820</v>
      </c>
      <c r="K171" s="1">
        <v>33252</v>
      </c>
      <c r="L171" s="6">
        <v>85651</v>
      </c>
      <c r="M171">
        <v>8.5999999999999993E-2</v>
      </c>
      <c r="N171">
        <v>2.63</v>
      </c>
      <c r="O171">
        <v>1.5</v>
      </c>
      <c r="P171">
        <v>65.2</v>
      </c>
      <c r="Q171">
        <v>43.2</v>
      </c>
      <c r="R171">
        <v>0.78200000000000003</v>
      </c>
      <c r="S171">
        <v>2.5000000000000001E-2</v>
      </c>
      <c r="T171">
        <v>0.01</v>
      </c>
      <c r="U171">
        <v>0.16200000000000001</v>
      </c>
      <c r="V171">
        <v>0.14399999999999999</v>
      </c>
    </row>
    <row r="172" spans="1:22" x14ac:dyDescent="0.2">
      <c r="A172" s="1">
        <v>91207</v>
      </c>
      <c r="B172" t="s">
        <v>38</v>
      </c>
      <c r="C172" t="s">
        <v>38</v>
      </c>
      <c r="E172">
        <f t="shared" si="2"/>
        <v>1564</v>
      </c>
      <c r="F172" s="5">
        <v>1350</v>
      </c>
      <c r="G172">
        <v>1480</v>
      </c>
      <c r="H172">
        <v>1600</v>
      </c>
      <c r="I172">
        <v>1600</v>
      </c>
      <c r="J172">
        <v>1790</v>
      </c>
      <c r="K172" s="1">
        <v>10369</v>
      </c>
      <c r="L172" s="6">
        <v>106984</v>
      </c>
      <c r="M172">
        <v>4.2000000000000003E-2</v>
      </c>
      <c r="N172">
        <v>2.63</v>
      </c>
      <c r="O172">
        <v>1.5</v>
      </c>
      <c r="P172">
        <v>65.2</v>
      </c>
      <c r="Q172">
        <v>43.3</v>
      </c>
      <c r="R172">
        <v>0.88400000000000001</v>
      </c>
      <c r="S172">
        <v>3.2000000000000001E-2</v>
      </c>
      <c r="T172">
        <v>1.4999999999999999E-2</v>
      </c>
      <c r="U172">
        <v>0.115</v>
      </c>
      <c r="V172">
        <v>6.6000000000000003E-2</v>
      </c>
    </row>
    <row r="173" spans="1:22" x14ac:dyDescent="0.2">
      <c r="A173" s="1">
        <v>91208</v>
      </c>
      <c r="B173" t="s">
        <v>38</v>
      </c>
      <c r="C173" t="s">
        <v>38</v>
      </c>
      <c r="E173">
        <f t="shared" si="2"/>
        <v>1710</v>
      </c>
      <c r="F173" s="5">
        <v>1430</v>
      </c>
      <c r="G173">
        <v>1600</v>
      </c>
      <c r="H173">
        <v>1760</v>
      </c>
      <c r="I173">
        <v>1810</v>
      </c>
      <c r="J173">
        <v>1950</v>
      </c>
      <c r="K173" s="1">
        <v>16776</v>
      </c>
      <c r="L173" s="6">
        <v>112485</v>
      </c>
      <c r="M173">
        <v>0.107</v>
      </c>
      <c r="N173">
        <v>2.63</v>
      </c>
      <c r="O173">
        <v>1.5</v>
      </c>
      <c r="P173">
        <v>65.2</v>
      </c>
      <c r="Q173">
        <v>48</v>
      </c>
      <c r="R173">
        <v>0.81499999999999995</v>
      </c>
      <c r="S173">
        <v>4.3999999999999997E-2</v>
      </c>
      <c r="T173">
        <v>3.4000000000000002E-2</v>
      </c>
      <c r="U173">
        <v>0.193</v>
      </c>
      <c r="V173">
        <v>0.14499999999999999</v>
      </c>
    </row>
    <row r="174" spans="1:22" x14ac:dyDescent="0.2">
      <c r="A174" s="1">
        <v>91210</v>
      </c>
      <c r="B174" t="s">
        <v>38</v>
      </c>
      <c r="C174" t="s">
        <v>38</v>
      </c>
      <c r="E174">
        <f t="shared" si="2"/>
        <v>2018</v>
      </c>
      <c r="F174" s="5">
        <v>1740</v>
      </c>
      <c r="G174">
        <v>1920</v>
      </c>
      <c r="H174">
        <v>2050</v>
      </c>
      <c r="I174">
        <v>2080</v>
      </c>
      <c r="J174">
        <v>2300</v>
      </c>
      <c r="K174" s="1">
        <v>555</v>
      </c>
      <c r="L174" s="6">
        <v>105536</v>
      </c>
      <c r="M174">
        <v>7.2999999999999995E-2</v>
      </c>
      <c r="N174">
        <v>2.63</v>
      </c>
      <c r="O174">
        <v>1.5</v>
      </c>
      <c r="P174">
        <v>65.2</v>
      </c>
      <c r="Q174">
        <v>48</v>
      </c>
      <c r="R174">
        <v>0.86499999999999999</v>
      </c>
      <c r="S174">
        <v>0</v>
      </c>
      <c r="T174">
        <v>0</v>
      </c>
      <c r="U174">
        <v>0.13500000000000001</v>
      </c>
      <c r="V174">
        <v>0.22900000000000001</v>
      </c>
    </row>
    <row r="175" spans="1:22" x14ac:dyDescent="0.2">
      <c r="A175" s="1">
        <v>91214</v>
      </c>
      <c r="B175" s="1" t="s">
        <v>151</v>
      </c>
      <c r="C175" s="3" t="s">
        <v>151</v>
      </c>
      <c r="D175" s="3"/>
      <c r="E175">
        <f t="shared" si="2"/>
        <v>1748</v>
      </c>
      <c r="F175" s="5">
        <v>1530</v>
      </c>
      <c r="G175">
        <v>1670</v>
      </c>
      <c r="H175">
        <v>1770</v>
      </c>
      <c r="I175">
        <v>1790</v>
      </c>
      <c r="J175">
        <v>1980</v>
      </c>
      <c r="K175" s="1">
        <v>31097</v>
      </c>
      <c r="L175" s="6">
        <v>126175</v>
      </c>
      <c r="M175">
        <v>5.8000000000000003E-2</v>
      </c>
      <c r="N175">
        <v>2.77</v>
      </c>
      <c r="O175">
        <v>1.2</v>
      </c>
      <c r="P175">
        <v>65.400000000000006</v>
      </c>
      <c r="Q175">
        <v>41.1</v>
      </c>
      <c r="R175">
        <v>0.65500000000000003</v>
      </c>
      <c r="S175">
        <v>1.4E-2</v>
      </c>
      <c r="T175">
        <v>8.0000000000000002E-3</v>
      </c>
      <c r="U175">
        <v>0.30299999999999999</v>
      </c>
      <c r="V175">
        <v>0.161</v>
      </c>
    </row>
    <row r="176" spans="1:22" x14ac:dyDescent="0.2">
      <c r="A176" s="1">
        <v>91301</v>
      </c>
      <c r="B176" s="1" t="s">
        <v>152</v>
      </c>
      <c r="C176" t="s">
        <v>152</v>
      </c>
      <c r="E176">
        <f t="shared" si="2"/>
        <v>2018</v>
      </c>
      <c r="F176" s="5">
        <v>1740</v>
      </c>
      <c r="G176">
        <v>1920</v>
      </c>
      <c r="H176">
        <v>2050</v>
      </c>
      <c r="I176">
        <v>2080</v>
      </c>
      <c r="J176">
        <v>2300</v>
      </c>
      <c r="K176" s="1">
        <v>24790</v>
      </c>
      <c r="L176" s="6">
        <v>157582</v>
      </c>
      <c r="M176">
        <v>5.2999999999999999E-2</v>
      </c>
      <c r="N176">
        <v>2.82</v>
      </c>
      <c r="O176">
        <v>1.6</v>
      </c>
      <c r="P176">
        <v>66.3</v>
      </c>
      <c r="Q176">
        <v>44.4</v>
      </c>
      <c r="R176">
        <v>0.82899999999999996</v>
      </c>
      <c r="S176">
        <v>2.7E-2</v>
      </c>
      <c r="T176">
        <v>1.0999999999999999E-2</v>
      </c>
      <c r="U176">
        <v>0.106</v>
      </c>
      <c r="V176">
        <v>0.161</v>
      </c>
    </row>
    <row r="177" spans="1:22" x14ac:dyDescent="0.2">
      <c r="A177" s="1">
        <v>91302</v>
      </c>
      <c r="B177" s="1" t="s">
        <v>154</v>
      </c>
      <c r="C177" s="3" t="s">
        <v>153</v>
      </c>
      <c r="D177" s="3"/>
      <c r="E177">
        <f t="shared" si="2"/>
        <v>2018</v>
      </c>
      <c r="F177" s="5">
        <v>1740</v>
      </c>
      <c r="G177">
        <v>1920</v>
      </c>
      <c r="H177">
        <v>2050</v>
      </c>
      <c r="I177">
        <v>2080</v>
      </c>
      <c r="J177">
        <v>2300</v>
      </c>
      <c r="K177" s="1">
        <v>25468</v>
      </c>
      <c r="L177" s="6">
        <v>172651</v>
      </c>
      <c r="M177">
        <v>9.2999999999999999E-2</v>
      </c>
      <c r="N177">
        <v>2.62</v>
      </c>
      <c r="O177">
        <v>1.4</v>
      </c>
      <c r="P177">
        <v>66.3</v>
      </c>
      <c r="Q177">
        <v>43.7</v>
      </c>
      <c r="R177">
        <v>0.84499999999999997</v>
      </c>
      <c r="S177">
        <v>4.4999999999999998E-2</v>
      </c>
      <c r="T177">
        <v>8.9999999999999993E-3</v>
      </c>
      <c r="U177">
        <v>0.127</v>
      </c>
      <c r="V177">
        <v>7.0000000000000007E-2</v>
      </c>
    </row>
    <row r="178" spans="1:22" x14ac:dyDescent="0.2">
      <c r="A178" s="1">
        <v>91303</v>
      </c>
      <c r="B178" s="1" t="s">
        <v>155</v>
      </c>
      <c r="C178" t="s">
        <v>73</v>
      </c>
      <c r="E178">
        <f t="shared" si="2"/>
        <v>1442</v>
      </c>
      <c r="F178" s="5">
        <v>1260</v>
      </c>
      <c r="G178">
        <v>1370</v>
      </c>
      <c r="H178">
        <v>1460</v>
      </c>
      <c r="I178">
        <v>1480</v>
      </c>
      <c r="J178">
        <v>1640</v>
      </c>
      <c r="K178" s="1">
        <v>28457</v>
      </c>
      <c r="L178" s="6">
        <v>77437</v>
      </c>
      <c r="M178">
        <v>7.0999999999999994E-2</v>
      </c>
      <c r="N178">
        <v>2.97</v>
      </c>
      <c r="O178">
        <v>27.1</v>
      </c>
      <c r="P178">
        <v>65.8</v>
      </c>
      <c r="Q178">
        <v>32.299999999999997</v>
      </c>
      <c r="R178">
        <v>0.46600000000000003</v>
      </c>
      <c r="S178">
        <v>4.9000000000000002E-2</v>
      </c>
      <c r="T178">
        <v>2.5999999999999999E-2</v>
      </c>
      <c r="U178">
        <v>0.11799999999999999</v>
      </c>
      <c r="V178">
        <v>0.59199999999999997</v>
      </c>
    </row>
    <row r="179" spans="1:22" x14ac:dyDescent="0.2">
      <c r="A179" s="1">
        <v>91304</v>
      </c>
      <c r="B179" s="1" t="s">
        <v>155</v>
      </c>
      <c r="C179" t="s">
        <v>73</v>
      </c>
      <c r="E179">
        <f t="shared" si="2"/>
        <v>1414</v>
      </c>
      <c r="F179" s="5">
        <v>1220</v>
      </c>
      <c r="G179">
        <v>1350</v>
      </c>
      <c r="H179">
        <v>1440</v>
      </c>
      <c r="I179">
        <v>1460</v>
      </c>
      <c r="J179">
        <v>1600</v>
      </c>
      <c r="K179" s="1">
        <v>52386</v>
      </c>
      <c r="L179" s="6">
        <v>79673</v>
      </c>
      <c r="M179">
        <v>7.4999999999999997E-2</v>
      </c>
      <c r="N179">
        <v>2.92</v>
      </c>
      <c r="O179">
        <v>27.1</v>
      </c>
      <c r="P179">
        <v>65.8</v>
      </c>
      <c r="Q179">
        <v>40.299999999999997</v>
      </c>
      <c r="R179">
        <v>0.51200000000000001</v>
      </c>
      <c r="S179">
        <v>6.0999999999999999E-2</v>
      </c>
      <c r="T179">
        <v>1.6E-2</v>
      </c>
      <c r="U179">
        <v>0.188</v>
      </c>
      <c r="V179">
        <v>0.42899999999999999</v>
      </c>
    </row>
    <row r="180" spans="1:22" x14ac:dyDescent="0.2">
      <c r="A180" s="1">
        <v>91306</v>
      </c>
      <c r="B180" s="1" t="s">
        <v>156</v>
      </c>
      <c r="C180" t="s">
        <v>73</v>
      </c>
      <c r="E180">
        <f t="shared" si="2"/>
        <v>1316</v>
      </c>
      <c r="F180" s="5">
        <v>1140</v>
      </c>
      <c r="G180">
        <v>1240</v>
      </c>
      <c r="H180">
        <v>1340</v>
      </c>
      <c r="I180">
        <v>1370</v>
      </c>
      <c r="J180">
        <v>1490</v>
      </c>
      <c r="K180" s="1">
        <v>46669</v>
      </c>
      <c r="L180" s="6">
        <v>82380</v>
      </c>
      <c r="M180">
        <v>8.1000000000000003E-2</v>
      </c>
      <c r="N180">
        <v>3.39</v>
      </c>
      <c r="O180">
        <v>27.1</v>
      </c>
      <c r="P180">
        <v>65.2</v>
      </c>
      <c r="Q180">
        <v>37.299999999999997</v>
      </c>
      <c r="R180">
        <v>0.433</v>
      </c>
      <c r="S180">
        <v>4.7E-2</v>
      </c>
      <c r="T180">
        <v>2.1999999999999999E-2</v>
      </c>
      <c r="U180">
        <v>0.20899999999999999</v>
      </c>
      <c r="V180">
        <v>0.496</v>
      </c>
    </row>
    <row r="181" spans="1:22" x14ac:dyDescent="0.2">
      <c r="A181" s="1">
        <v>91307</v>
      </c>
      <c r="B181" s="1" t="s">
        <v>157</v>
      </c>
      <c r="C181" t="s">
        <v>73</v>
      </c>
      <c r="E181">
        <f t="shared" si="2"/>
        <v>2022</v>
      </c>
      <c r="F181" s="5">
        <v>1740</v>
      </c>
      <c r="G181">
        <v>1910</v>
      </c>
      <c r="H181">
        <v>2040</v>
      </c>
      <c r="I181">
        <v>2100</v>
      </c>
      <c r="J181">
        <v>2320</v>
      </c>
      <c r="K181" s="1">
        <v>24855</v>
      </c>
      <c r="L181" s="6">
        <v>130877</v>
      </c>
      <c r="M181">
        <v>0.105</v>
      </c>
      <c r="N181">
        <v>2.93</v>
      </c>
      <c r="O181">
        <v>27.1</v>
      </c>
      <c r="P181">
        <v>65.8</v>
      </c>
      <c r="Q181">
        <v>44.7</v>
      </c>
      <c r="R181">
        <v>0.69899999999999995</v>
      </c>
      <c r="S181">
        <v>6.3E-2</v>
      </c>
      <c r="T181">
        <v>1.2999999999999999E-2</v>
      </c>
      <c r="U181">
        <v>0.21099999999999999</v>
      </c>
      <c r="V181">
        <v>0.154</v>
      </c>
    </row>
    <row r="182" spans="1:22" x14ac:dyDescent="0.2">
      <c r="A182" s="1">
        <v>91311</v>
      </c>
      <c r="B182" s="1" t="s">
        <v>158</v>
      </c>
      <c r="C182" t="s">
        <v>73</v>
      </c>
      <c r="E182">
        <f t="shared" si="2"/>
        <v>1688</v>
      </c>
      <c r="F182" s="5">
        <v>1460</v>
      </c>
      <c r="G182">
        <v>1630</v>
      </c>
      <c r="H182">
        <v>1730</v>
      </c>
      <c r="I182">
        <v>1750</v>
      </c>
      <c r="J182">
        <v>1870</v>
      </c>
      <c r="K182" s="1">
        <v>39014</v>
      </c>
      <c r="L182" s="6">
        <v>112172</v>
      </c>
      <c r="M182">
        <v>5.3999999999999999E-2</v>
      </c>
      <c r="N182">
        <v>2.76</v>
      </c>
      <c r="O182">
        <v>27.1</v>
      </c>
      <c r="P182">
        <v>65.8</v>
      </c>
      <c r="Q182">
        <v>42.8</v>
      </c>
      <c r="R182">
        <v>0.63500000000000001</v>
      </c>
      <c r="S182">
        <v>8.5000000000000006E-2</v>
      </c>
      <c r="T182">
        <v>2.4E-2</v>
      </c>
      <c r="U182">
        <v>0.21099999999999999</v>
      </c>
      <c r="V182">
        <v>0.28000000000000003</v>
      </c>
    </row>
    <row r="183" spans="1:22" x14ac:dyDescent="0.2">
      <c r="A183" s="1">
        <v>91316</v>
      </c>
      <c r="B183" s="1" t="s">
        <v>159</v>
      </c>
      <c r="C183" t="s">
        <v>73</v>
      </c>
      <c r="E183">
        <f t="shared" si="2"/>
        <v>1668</v>
      </c>
      <c r="F183" s="5">
        <v>1490</v>
      </c>
      <c r="G183">
        <v>1610</v>
      </c>
      <c r="H183">
        <v>1690</v>
      </c>
      <c r="I183">
        <v>1690</v>
      </c>
      <c r="J183">
        <v>1860</v>
      </c>
      <c r="K183" s="1">
        <v>28777</v>
      </c>
      <c r="L183" s="6">
        <v>85354</v>
      </c>
      <c r="M183">
        <v>0.08</v>
      </c>
      <c r="N183">
        <v>2.25</v>
      </c>
      <c r="O183">
        <v>27.1</v>
      </c>
      <c r="P183">
        <v>65.8</v>
      </c>
      <c r="Q183">
        <v>45</v>
      </c>
      <c r="R183">
        <v>0.85399999999999998</v>
      </c>
      <c r="S183">
        <v>4.3999999999999997E-2</v>
      </c>
      <c r="T183">
        <v>1.0999999999999999E-2</v>
      </c>
      <c r="U183">
        <v>0.108</v>
      </c>
      <c r="V183">
        <v>0.15</v>
      </c>
    </row>
    <row r="184" spans="1:22" x14ac:dyDescent="0.2">
      <c r="A184" s="1">
        <v>91321</v>
      </c>
      <c r="B184" s="1" t="s">
        <v>160</v>
      </c>
      <c r="C184" t="s">
        <v>161</v>
      </c>
      <c r="E184">
        <f t="shared" si="2"/>
        <v>1432</v>
      </c>
      <c r="F184" s="5">
        <v>1250</v>
      </c>
      <c r="G184">
        <v>1370</v>
      </c>
      <c r="H184">
        <v>1450</v>
      </c>
      <c r="I184">
        <v>1470</v>
      </c>
      <c r="J184">
        <v>1620</v>
      </c>
      <c r="K184" s="1">
        <v>33560</v>
      </c>
      <c r="L184" s="6">
        <v>84503</v>
      </c>
      <c r="M184">
        <v>4.3999999999999997E-2</v>
      </c>
      <c r="N184">
        <v>3.05</v>
      </c>
      <c r="O184">
        <v>1.6</v>
      </c>
      <c r="P184">
        <v>65.599999999999994</v>
      </c>
      <c r="Q184">
        <v>33.9</v>
      </c>
      <c r="R184">
        <v>0.71099999999999997</v>
      </c>
      <c r="S184">
        <v>3.2000000000000001E-2</v>
      </c>
      <c r="T184">
        <v>2.1999999999999999E-2</v>
      </c>
      <c r="U184">
        <v>0.10100000000000001</v>
      </c>
      <c r="V184">
        <v>0.53800000000000003</v>
      </c>
    </row>
    <row r="185" spans="1:22" x14ac:dyDescent="0.2">
      <c r="A185" s="1">
        <v>91324</v>
      </c>
      <c r="B185" s="1" t="s">
        <v>162</v>
      </c>
      <c r="C185" t="s">
        <v>73</v>
      </c>
      <c r="E185">
        <f t="shared" si="2"/>
        <v>1524</v>
      </c>
      <c r="F185" s="5">
        <v>1340</v>
      </c>
      <c r="G185">
        <v>1460</v>
      </c>
      <c r="H185">
        <v>1550</v>
      </c>
      <c r="I185">
        <v>1560</v>
      </c>
      <c r="J185">
        <v>1710</v>
      </c>
      <c r="K185" s="1">
        <v>29500</v>
      </c>
      <c r="L185" s="6">
        <v>100086</v>
      </c>
      <c r="M185">
        <v>6.8000000000000005E-2</v>
      </c>
      <c r="N185">
        <v>2.9</v>
      </c>
      <c r="O185">
        <v>27.1</v>
      </c>
      <c r="P185">
        <v>66.599999999999994</v>
      </c>
      <c r="Q185">
        <v>37.6</v>
      </c>
      <c r="R185">
        <v>0.46</v>
      </c>
      <c r="S185">
        <v>7.5999999999999998E-2</v>
      </c>
      <c r="T185">
        <v>2.5000000000000001E-2</v>
      </c>
      <c r="U185">
        <v>0.22800000000000001</v>
      </c>
      <c r="V185">
        <v>0.38600000000000001</v>
      </c>
    </row>
    <row r="186" spans="1:22" x14ac:dyDescent="0.2">
      <c r="A186" s="1">
        <v>91325</v>
      </c>
      <c r="B186" s="1" t="s">
        <v>162</v>
      </c>
      <c r="C186" t="s">
        <v>73</v>
      </c>
      <c r="E186">
        <f t="shared" si="2"/>
        <v>1478</v>
      </c>
      <c r="F186" s="5">
        <v>1290</v>
      </c>
      <c r="G186">
        <v>1410</v>
      </c>
      <c r="H186">
        <v>1500</v>
      </c>
      <c r="I186">
        <v>1520</v>
      </c>
      <c r="J186">
        <v>1670</v>
      </c>
      <c r="K186" s="1">
        <v>35250</v>
      </c>
      <c r="L186" s="6">
        <v>83853</v>
      </c>
      <c r="M186">
        <v>5.5E-2</v>
      </c>
      <c r="N186">
        <v>2.74</v>
      </c>
      <c r="O186">
        <v>27.1</v>
      </c>
      <c r="P186">
        <v>66.599999999999994</v>
      </c>
      <c r="Q186">
        <v>39.200000000000003</v>
      </c>
      <c r="R186">
        <v>0.51800000000000002</v>
      </c>
      <c r="S186">
        <v>7.0999999999999994E-2</v>
      </c>
      <c r="T186">
        <v>1.6E-2</v>
      </c>
      <c r="U186">
        <v>0.17699999999999999</v>
      </c>
      <c r="V186">
        <v>0.38100000000000001</v>
      </c>
    </row>
    <row r="187" spans="1:22" x14ac:dyDescent="0.2">
      <c r="A187" s="1">
        <v>91326</v>
      </c>
      <c r="B187" s="1" t="s">
        <v>162</v>
      </c>
      <c r="C187" t="s">
        <v>73</v>
      </c>
      <c r="E187">
        <f t="shared" si="2"/>
        <v>1864</v>
      </c>
      <c r="F187" s="5">
        <v>1690</v>
      </c>
      <c r="G187">
        <v>1820</v>
      </c>
      <c r="H187">
        <v>1910</v>
      </c>
      <c r="I187">
        <v>1860</v>
      </c>
      <c r="J187">
        <v>2040</v>
      </c>
      <c r="K187" s="1">
        <v>38041</v>
      </c>
      <c r="L187" s="6">
        <v>142170</v>
      </c>
      <c r="M187">
        <v>3.9E-2</v>
      </c>
      <c r="N187">
        <v>2.86</v>
      </c>
      <c r="O187">
        <v>27.1</v>
      </c>
      <c r="P187">
        <v>66.599999999999994</v>
      </c>
      <c r="Q187">
        <v>44.1</v>
      </c>
      <c r="R187">
        <v>0.53100000000000003</v>
      </c>
      <c r="S187">
        <v>9.5000000000000001E-2</v>
      </c>
      <c r="T187">
        <v>1.4E-2</v>
      </c>
      <c r="U187">
        <v>0.35599999999999998</v>
      </c>
      <c r="V187">
        <v>0.13400000000000001</v>
      </c>
    </row>
    <row r="188" spans="1:22" x14ac:dyDescent="0.2">
      <c r="A188" s="1">
        <v>91331</v>
      </c>
      <c r="B188" s="1" t="s">
        <v>163</v>
      </c>
      <c r="C188" t="s">
        <v>73</v>
      </c>
      <c r="E188">
        <f t="shared" si="2"/>
        <v>1272</v>
      </c>
      <c r="F188" s="5">
        <v>1130</v>
      </c>
      <c r="G188">
        <v>1240</v>
      </c>
      <c r="H188">
        <v>1310</v>
      </c>
      <c r="I188">
        <v>1300</v>
      </c>
      <c r="J188">
        <v>1380</v>
      </c>
      <c r="K188" s="1">
        <v>100720</v>
      </c>
      <c r="L188" s="6">
        <v>76942</v>
      </c>
      <c r="M188">
        <v>6.4000000000000001E-2</v>
      </c>
      <c r="N188">
        <v>4.3099999999999996</v>
      </c>
      <c r="O188">
        <v>27.1</v>
      </c>
      <c r="P188">
        <v>66.599999999999994</v>
      </c>
      <c r="Q188">
        <v>34.299999999999997</v>
      </c>
      <c r="R188">
        <v>0.55100000000000005</v>
      </c>
      <c r="S188">
        <v>2.3E-2</v>
      </c>
      <c r="T188">
        <v>2.4E-2</v>
      </c>
      <c r="U188">
        <v>5.1999999999999998E-2</v>
      </c>
      <c r="V188">
        <v>0.88</v>
      </c>
    </row>
    <row r="189" spans="1:22" x14ac:dyDescent="0.2">
      <c r="A189" s="1">
        <v>91335</v>
      </c>
      <c r="B189" s="1" t="s">
        <v>164</v>
      </c>
      <c r="C189" t="s">
        <v>73</v>
      </c>
      <c r="E189">
        <f t="shared" si="2"/>
        <v>1423.2</v>
      </c>
      <c r="F189" s="5">
        <v>1116</v>
      </c>
      <c r="G189">
        <v>1370</v>
      </c>
      <c r="H189">
        <v>1480</v>
      </c>
      <c r="I189">
        <v>1510</v>
      </c>
      <c r="J189">
        <v>1640</v>
      </c>
      <c r="K189" s="1">
        <v>76650</v>
      </c>
      <c r="L189" s="6">
        <v>74632</v>
      </c>
      <c r="M189">
        <v>6.8000000000000005E-2</v>
      </c>
      <c r="N189">
        <v>3.11</v>
      </c>
      <c r="O189">
        <v>27.1</v>
      </c>
      <c r="P189">
        <v>65.8</v>
      </c>
      <c r="Q189">
        <v>37.9</v>
      </c>
      <c r="R189">
        <v>0.48099999999999998</v>
      </c>
      <c r="S189">
        <v>5.5E-2</v>
      </c>
      <c r="T189">
        <v>1.4E-2</v>
      </c>
      <c r="U189">
        <v>0.14199999999999999</v>
      </c>
      <c r="V189">
        <v>0.52500000000000002</v>
      </c>
    </row>
    <row r="190" spans="1:22" x14ac:dyDescent="0.2">
      <c r="A190" s="1">
        <v>91340</v>
      </c>
      <c r="B190" s="1" t="s">
        <v>165</v>
      </c>
      <c r="C190" t="s">
        <v>73</v>
      </c>
      <c r="E190">
        <f t="shared" si="2"/>
        <v>1267.5999999999999</v>
      </c>
      <c r="F190" s="5">
        <v>1008</v>
      </c>
      <c r="G190">
        <v>1240</v>
      </c>
      <c r="H190">
        <v>1320</v>
      </c>
      <c r="I190">
        <v>1330</v>
      </c>
      <c r="J190">
        <v>1440</v>
      </c>
      <c r="K190" s="1">
        <v>34610</v>
      </c>
      <c r="L190" s="6">
        <v>71664</v>
      </c>
      <c r="M190">
        <v>6.9000000000000006E-2</v>
      </c>
      <c r="N190">
        <v>3.99</v>
      </c>
      <c r="O190">
        <v>27.1</v>
      </c>
      <c r="P190">
        <v>65.8</v>
      </c>
      <c r="Q190">
        <v>35.5</v>
      </c>
      <c r="R190">
        <v>0.56699999999999995</v>
      </c>
      <c r="S190">
        <v>2.1999999999999999E-2</v>
      </c>
      <c r="T190">
        <v>1.9E-2</v>
      </c>
      <c r="U190">
        <v>3.7999999999999999E-2</v>
      </c>
      <c r="V190">
        <v>0.91400000000000003</v>
      </c>
    </row>
    <row r="191" spans="1:22" x14ac:dyDescent="0.2">
      <c r="A191" s="1">
        <v>91342</v>
      </c>
      <c r="B191" s="1" t="s">
        <v>166</v>
      </c>
      <c r="C191" t="s">
        <v>73</v>
      </c>
      <c r="E191">
        <f t="shared" si="2"/>
        <v>1314.8</v>
      </c>
      <c r="F191" s="5">
        <v>1044</v>
      </c>
      <c r="G191">
        <v>1280</v>
      </c>
      <c r="H191">
        <v>1370</v>
      </c>
      <c r="I191">
        <v>1380</v>
      </c>
      <c r="J191">
        <v>1500</v>
      </c>
      <c r="K191" s="1">
        <v>96429</v>
      </c>
      <c r="L191" s="6">
        <v>89264</v>
      </c>
      <c r="M191">
        <v>6.3E-2</v>
      </c>
      <c r="N191">
        <v>3.66</v>
      </c>
      <c r="O191">
        <v>27.1</v>
      </c>
      <c r="P191">
        <v>65.2</v>
      </c>
      <c r="Q191">
        <v>36.9</v>
      </c>
      <c r="R191">
        <v>0.59699999999999998</v>
      </c>
      <c r="S191">
        <v>4.5999999999999999E-2</v>
      </c>
      <c r="T191">
        <v>2.9000000000000001E-2</v>
      </c>
      <c r="U191">
        <v>8.6999999999999994E-2</v>
      </c>
      <c r="V191">
        <v>0.74399999999999999</v>
      </c>
    </row>
    <row r="192" spans="1:22" x14ac:dyDescent="0.2">
      <c r="A192" s="1">
        <v>91343</v>
      </c>
      <c r="B192" s="1" t="s">
        <v>167</v>
      </c>
      <c r="C192" t="s">
        <v>73</v>
      </c>
      <c r="E192">
        <f t="shared" si="2"/>
        <v>1250</v>
      </c>
      <c r="F192" s="5">
        <v>990</v>
      </c>
      <c r="G192">
        <v>1210</v>
      </c>
      <c r="H192">
        <v>1300</v>
      </c>
      <c r="I192">
        <v>1310</v>
      </c>
      <c r="J192">
        <v>1440</v>
      </c>
      <c r="K192" s="1">
        <v>62595</v>
      </c>
      <c r="L192" s="6">
        <v>77790</v>
      </c>
      <c r="M192">
        <v>7.0000000000000007E-2</v>
      </c>
      <c r="N192">
        <v>3.46</v>
      </c>
      <c r="O192">
        <v>27.1</v>
      </c>
      <c r="P192">
        <v>65.8</v>
      </c>
      <c r="Q192">
        <v>35.4</v>
      </c>
      <c r="R192">
        <v>0.44800000000000001</v>
      </c>
      <c r="S192">
        <v>6.7000000000000004E-2</v>
      </c>
      <c r="T192">
        <v>1.7999999999999999E-2</v>
      </c>
      <c r="U192">
        <v>0.154</v>
      </c>
      <c r="V192">
        <v>0.59399999999999997</v>
      </c>
    </row>
    <row r="193" spans="1:32" x14ac:dyDescent="0.2">
      <c r="A193" s="1">
        <v>91344</v>
      </c>
      <c r="B193" s="1" t="s">
        <v>168</v>
      </c>
      <c r="C193" t="s">
        <v>73</v>
      </c>
      <c r="E193">
        <f t="shared" si="2"/>
        <v>1673.6</v>
      </c>
      <c r="F193" s="5">
        <v>1368</v>
      </c>
      <c r="G193">
        <v>1660</v>
      </c>
      <c r="H193">
        <v>1740</v>
      </c>
      <c r="I193">
        <v>1720</v>
      </c>
      <c r="J193">
        <v>1880</v>
      </c>
      <c r="K193" s="1">
        <v>52481</v>
      </c>
      <c r="L193" s="6">
        <v>111897</v>
      </c>
      <c r="M193">
        <v>0.08</v>
      </c>
      <c r="N193">
        <v>3</v>
      </c>
      <c r="O193">
        <v>27.1</v>
      </c>
      <c r="P193">
        <v>65.8</v>
      </c>
      <c r="Q193">
        <v>42.4</v>
      </c>
      <c r="R193">
        <v>0.66900000000000004</v>
      </c>
      <c r="S193">
        <v>0.04</v>
      </c>
      <c r="T193">
        <v>1.0999999999999999E-2</v>
      </c>
      <c r="U193">
        <v>0.19500000000000001</v>
      </c>
      <c r="V193">
        <v>0.318</v>
      </c>
    </row>
    <row r="194" spans="1:32" x14ac:dyDescent="0.2">
      <c r="A194" s="1">
        <v>91345</v>
      </c>
      <c r="B194" s="1" t="s">
        <v>169</v>
      </c>
      <c r="C194" t="s">
        <v>73</v>
      </c>
      <c r="E194">
        <f t="shared" si="2"/>
        <v>1534.2</v>
      </c>
      <c r="F194" s="5">
        <v>1161</v>
      </c>
      <c r="G194">
        <v>1460</v>
      </c>
      <c r="H194">
        <v>1630</v>
      </c>
      <c r="I194">
        <v>1650</v>
      </c>
      <c r="J194">
        <v>1770</v>
      </c>
      <c r="K194" s="1">
        <v>18895</v>
      </c>
      <c r="L194" s="6">
        <v>93622</v>
      </c>
      <c r="M194">
        <v>5.2999999999999999E-2</v>
      </c>
      <c r="N194">
        <v>3.35</v>
      </c>
      <c r="O194">
        <v>27.1</v>
      </c>
      <c r="P194">
        <v>65.8</v>
      </c>
      <c r="Q194">
        <v>40.299999999999997</v>
      </c>
      <c r="R194">
        <v>0.45500000000000002</v>
      </c>
      <c r="S194">
        <v>2.9000000000000001E-2</v>
      </c>
      <c r="T194">
        <v>2.8000000000000001E-2</v>
      </c>
      <c r="U194">
        <v>0.122</v>
      </c>
      <c r="V194">
        <v>0.67200000000000004</v>
      </c>
    </row>
    <row r="195" spans="1:32" x14ac:dyDescent="0.2">
      <c r="A195" s="1">
        <v>91350</v>
      </c>
      <c r="B195" s="1" t="s">
        <v>170</v>
      </c>
      <c r="C195" s="3" t="s">
        <v>161</v>
      </c>
      <c r="D195" s="3"/>
      <c r="E195">
        <f t="shared" ref="E195:E258" si="3">AVERAGE(F195:J195)</f>
        <v>1782.4</v>
      </c>
      <c r="F195" s="5">
        <v>1422</v>
      </c>
      <c r="G195">
        <v>1730</v>
      </c>
      <c r="H195">
        <v>1860</v>
      </c>
      <c r="I195">
        <v>1840</v>
      </c>
      <c r="J195">
        <v>2060</v>
      </c>
      <c r="K195" s="1">
        <v>41514</v>
      </c>
      <c r="L195" s="6">
        <v>137626</v>
      </c>
      <c r="M195">
        <v>4.4999999999999998E-2</v>
      </c>
      <c r="N195">
        <v>3.05</v>
      </c>
      <c r="O195">
        <v>1.6</v>
      </c>
      <c r="P195">
        <v>65.599999999999994</v>
      </c>
      <c r="Q195">
        <v>36.700000000000003</v>
      </c>
      <c r="R195">
        <v>0.73</v>
      </c>
      <c r="S195">
        <v>6.0999999999999999E-2</v>
      </c>
      <c r="T195">
        <v>1.9E-2</v>
      </c>
      <c r="U195">
        <v>0.16400000000000001</v>
      </c>
      <c r="V195">
        <v>0.30499999999999999</v>
      </c>
    </row>
    <row r="196" spans="1:32" x14ac:dyDescent="0.2">
      <c r="A196" s="1">
        <v>91351</v>
      </c>
      <c r="B196" s="1" t="s">
        <v>170</v>
      </c>
      <c r="C196" s="3" t="s">
        <v>161</v>
      </c>
      <c r="D196" s="3"/>
      <c r="E196">
        <f t="shared" si="3"/>
        <v>1554.6</v>
      </c>
      <c r="F196" s="5">
        <v>1233</v>
      </c>
      <c r="G196">
        <v>1520</v>
      </c>
      <c r="H196">
        <v>1620</v>
      </c>
      <c r="I196">
        <v>1630</v>
      </c>
      <c r="J196">
        <v>1770</v>
      </c>
      <c r="K196" s="1">
        <v>34684</v>
      </c>
      <c r="L196" s="6">
        <v>104214</v>
      </c>
      <c r="M196">
        <v>6.7000000000000004E-2</v>
      </c>
      <c r="N196">
        <v>3.05</v>
      </c>
      <c r="O196">
        <v>1.6</v>
      </c>
      <c r="P196">
        <v>65.599999999999994</v>
      </c>
      <c r="Q196">
        <v>37.200000000000003</v>
      </c>
      <c r="R196">
        <v>0.70399999999999996</v>
      </c>
      <c r="S196">
        <v>5.3999999999999999E-2</v>
      </c>
      <c r="T196">
        <v>2.3E-2</v>
      </c>
      <c r="U196">
        <v>9.1999999999999998E-2</v>
      </c>
      <c r="V196">
        <v>0.51500000000000001</v>
      </c>
    </row>
    <row r="197" spans="1:32" ht="19" x14ac:dyDescent="0.2">
      <c r="A197" s="1">
        <v>91352</v>
      </c>
      <c r="B197" s="1" t="s">
        <v>171</v>
      </c>
      <c r="C197" t="s">
        <v>73</v>
      </c>
      <c r="E197">
        <f t="shared" si="3"/>
        <v>1261.8</v>
      </c>
      <c r="F197" s="5">
        <v>999</v>
      </c>
      <c r="G197">
        <v>1220</v>
      </c>
      <c r="H197">
        <v>1320</v>
      </c>
      <c r="I197">
        <v>1330</v>
      </c>
      <c r="J197">
        <v>1440</v>
      </c>
      <c r="K197" s="1">
        <v>47274</v>
      </c>
      <c r="L197" s="6">
        <v>68132</v>
      </c>
      <c r="M197">
        <v>5.8999999999999997E-2</v>
      </c>
      <c r="N197">
        <v>3.71</v>
      </c>
      <c r="O197">
        <v>27.1</v>
      </c>
      <c r="P197">
        <v>65.2</v>
      </c>
      <c r="Q197">
        <v>37</v>
      </c>
      <c r="R197">
        <v>0.625</v>
      </c>
      <c r="S197">
        <v>2.8000000000000001E-2</v>
      </c>
      <c r="T197">
        <v>2.9000000000000001E-2</v>
      </c>
      <c r="U197">
        <v>5.7000000000000002E-2</v>
      </c>
      <c r="V197">
        <v>0.69799999999999995</v>
      </c>
      <c r="Y197" s="4"/>
      <c r="Z197" s="4"/>
      <c r="AA197" s="4"/>
      <c r="AB197" s="4"/>
      <c r="AC197" s="4"/>
      <c r="AD197" s="4"/>
      <c r="AE197" s="4"/>
      <c r="AF197" s="4"/>
    </row>
    <row r="198" spans="1:32" x14ac:dyDescent="0.2">
      <c r="A198" s="1">
        <v>91354</v>
      </c>
      <c r="B198" s="1" t="s">
        <v>172</v>
      </c>
      <c r="C198" s="3" t="s">
        <v>161</v>
      </c>
      <c r="D198" s="3"/>
      <c r="E198">
        <f t="shared" si="3"/>
        <v>1983.2</v>
      </c>
      <c r="F198" s="5">
        <v>1566</v>
      </c>
      <c r="G198">
        <v>1920</v>
      </c>
      <c r="H198">
        <v>2050</v>
      </c>
      <c r="I198">
        <v>2080</v>
      </c>
      <c r="J198">
        <v>2300</v>
      </c>
      <c r="K198" s="1">
        <v>33962</v>
      </c>
      <c r="L198" s="6">
        <v>145442</v>
      </c>
      <c r="M198">
        <v>6.0999999999999999E-2</v>
      </c>
      <c r="N198">
        <v>3.05</v>
      </c>
      <c r="O198">
        <v>1.6</v>
      </c>
      <c r="P198">
        <v>65.599999999999994</v>
      </c>
      <c r="Q198">
        <v>39.4</v>
      </c>
      <c r="R198">
        <v>0.68200000000000005</v>
      </c>
      <c r="S198">
        <v>7.0000000000000007E-2</v>
      </c>
      <c r="T198">
        <v>1.9E-2</v>
      </c>
      <c r="U198">
        <v>0.22</v>
      </c>
      <c r="V198">
        <v>0.19400000000000001</v>
      </c>
    </row>
    <row r="199" spans="1:32" x14ac:dyDescent="0.2">
      <c r="A199" s="1">
        <v>91355</v>
      </c>
      <c r="B199" s="1" t="s">
        <v>172</v>
      </c>
      <c r="C199" s="3" t="s">
        <v>161</v>
      </c>
      <c r="D199" s="3"/>
      <c r="E199">
        <f t="shared" si="3"/>
        <v>1834</v>
      </c>
      <c r="F199" s="5">
        <v>1440</v>
      </c>
      <c r="G199">
        <v>1770</v>
      </c>
      <c r="H199">
        <v>1900</v>
      </c>
      <c r="I199">
        <v>1940</v>
      </c>
      <c r="J199">
        <v>2120</v>
      </c>
      <c r="K199" s="1">
        <v>32886</v>
      </c>
      <c r="L199" s="6">
        <v>109752</v>
      </c>
      <c r="M199">
        <v>0.08</v>
      </c>
      <c r="N199">
        <v>3.05</v>
      </c>
      <c r="O199">
        <v>1.6</v>
      </c>
      <c r="P199">
        <v>65.599999999999994</v>
      </c>
      <c r="Q199">
        <v>42.3</v>
      </c>
      <c r="R199">
        <v>0.79800000000000004</v>
      </c>
      <c r="S199">
        <v>4.2999999999999997E-2</v>
      </c>
      <c r="T199">
        <v>2.3E-2</v>
      </c>
      <c r="U199">
        <v>0.14299999999999999</v>
      </c>
      <c r="V199">
        <v>0.216</v>
      </c>
    </row>
    <row r="200" spans="1:32" x14ac:dyDescent="0.2">
      <c r="A200" s="1">
        <v>91356</v>
      </c>
      <c r="B200" s="1" t="s">
        <v>173</v>
      </c>
      <c r="C200" t="s">
        <v>73</v>
      </c>
      <c r="E200">
        <f t="shared" si="3"/>
        <v>1524.4</v>
      </c>
      <c r="F200" s="5">
        <v>1242</v>
      </c>
      <c r="G200">
        <v>1480</v>
      </c>
      <c r="H200">
        <v>1620</v>
      </c>
      <c r="I200">
        <v>1630</v>
      </c>
      <c r="J200">
        <v>1650</v>
      </c>
      <c r="K200" s="1">
        <v>30664</v>
      </c>
      <c r="L200" s="6">
        <v>105513</v>
      </c>
      <c r="M200">
        <v>6.6000000000000003E-2</v>
      </c>
      <c r="N200">
        <v>2.5099999999999998</v>
      </c>
      <c r="O200">
        <v>27.1</v>
      </c>
      <c r="P200">
        <v>65.2</v>
      </c>
      <c r="Q200">
        <v>43.1</v>
      </c>
      <c r="R200">
        <v>0.77200000000000002</v>
      </c>
      <c r="S200">
        <v>8.7999999999999995E-2</v>
      </c>
      <c r="T200">
        <v>1.4999999999999999E-2</v>
      </c>
      <c r="U200">
        <v>0.10299999999999999</v>
      </c>
      <c r="V200">
        <v>0.16600000000000001</v>
      </c>
    </row>
    <row r="201" spans="1:32" x14ac:dyDescent="0.2">
      <c r="A201" s="1">
        <v>91361</v>
      </c>
      <c r="B201" t="s">
        <v>39</v>
      </c>
      <c r="C201" t="s">
        <v>39</v>
      </c>
      <c r="E201">
        <f t="shared" si="3"/>
        <v>1819</v>
      </c>
      <c r="F201" s="5">
        <v>1395</v>
      </c>
      <c r="G201">
        <v>1710</v>
      </c>
      <c r="H201">
        <v>1780</v>
      </c>
      <c r="I201">
        <v>1990</v>
      </c>
      <c r="J201">
        <v>2220</v>
      </c>
      <c r="K201" s="1">
        <v>20262</v>
      </c>
      <c r="L201" s="6">
        <v>127304</v>
      </c>
      <c r="M201">
        <v>4.2999999999999997E-2</v>
      </c>
      <c r="N201">
        <v>2.5299999999999998</v>
      </c>
      <c r="O201">
        <v>1.1000000000000001</v>
      </c>
      <c r="P201">
        <v>64.3</v>
      </c>
      <c r="Q201">
        <v>51.7</v>
      </c>
      <c r="R201">
        <v>0.86499999999999999</v>
      </c>
      <c r="S201">
        <v>1.4999999999999999E-2</v>
      </c>
      <c r="T201">
        <v>1.2999999999999999E-2</v>
      </c>
      <c r="U201">
        <v>0.127</v>
      </c>
      <c r="V201">
        <v>0.11</v>
      </c>
    </row>
    <row r="202" spans="1:32" x14ac:dyDescent="0.2">
      <c r="A202" s="1">
        <v>91362</v>
      </c>
      <c r="B202" t="s">
        <v>39</v>
      </c>
      <c r="C202" t="s">
        <v>39</v>
      </c>
      <c r="E202">
        <f t="shared" si="3"/>
        <v>1649.2</v>
      </c>
      <c r="F202" s="5">
        <v>1296</v>
      </c>
      <c r="G202">
        <v>1530</v>
      </c>
      <c r="H202">
        <v>1540</v>
      </c>
      <c r="I202">
        <v>1800</v>
      </c>
      <c r="J202">
        <v>2080</v>
      </c>
      <c r="K202" s="1">
        <v>35803</v>
      </c>
      <c r="L202" s="6">
        <v>135998</v>
      </c>
      <c r="M202">
        <v>5.3999999999999999E-2</v>
      </c>
      <c r="N202">
        <v>2.5299999999999998</v>
      </c>
      <c r="O202">
        <v>1.1000000000000001</v>
      </c>
      <c r="P202">
        <v>64.3</v>
      </c>
      <c r="Q202">
        <v>45.8</v>
      </c>
      <c r="R202">
        <v>0.85299999999999998</v>
      </c>
      <c r="S202">
        <v>2.7E-2</v>
      </c>
      <c r="T202">
        <v>1.4999999999999999E-2</v>
      </c>
      <c r="U202">
        <v>0.114</v>
      </c>
      <c r="V202">
        <v>0.16600000000000001</v>
      </c>
    </row>
    <row r="203" spans="1:32" x14ac:dyDescent="0.2">
      <c r="A203" s="1">
        <v>91364</v>
      </c>
      <c r="B203" s="1" t="s">
        <v>174</v>
      </c>
      <c r="C203" t="s">
        <v>73</v>
      </c>
      <c r="E203">
        <f t="shared" si="3"/>
        <v>1983.2</v>
      </c>
      <c r="F203" s="5">
        <v>1566</v>
      </c>
      <c r="G203">
        <v>1920</v>
      </c>
      <c r="H203">
        <v>2050</v>
      </c>
      <c r="I203">
        <v>2080</v>
      </c>
      <c r="J203">
        <v>2300</v>
      </c>
      <c r="K203" s="1">
        <v>27071</v>
      </c>
      <c r="L203" s="6">
        <v>128306</v>
      </c>
      <c r="M203">
        <v>7.5999999999999998E-2</v>
      </c>
      <c r="N203">
        <v>2.76</v>
      </c>
      <c r="O203">
        <v>27.1</v>
      </c>
      <c r="P203">
        <v>65.2</v>
      </c>
      <c r="Q203">
        <v>42.4</v>
      </c>
      <c r="R203">
        <v>0.78</v>
      </c>
      <c r="S203">
        <v>7.4999999999999997E-2</v>
      </c>
      <c r="T203">
        <v>8.0000000000000002E-3</v>
      </c>
      <c r="U203">
        <v>0.13</v>
      </c>
      <c r="V203">
        <v>0.13200000000000001</v>
      </c>
    </row>
    <row r="204" spans="1:32" x14ac:dyDescent="0.2">
      <c r="A204" s="1">
        <v>91367</v>
      </c>
      <c r="B204" s="1" t="s">
        <v>174</v>
      </c>
      <c r="C204" t="s">
        <v>73</v>
      </c>
      <c r="E204">
        <f t="shared" si="3"/>
        <v>2016</v>
      </c>
      <c r="F204" s="5">
        <v>1730</v>
      </c>
      <c r="G204">
        <v>1920</v>
      </c>
      <c r="H204">
        <v>2050</v>
      </c>
      <c r="I204">
        <v>2080</v>
      </c>
      <c r="J204">
        <v>2300</v>
      </c>
      <c r="K204" s="1">
        <v>46498</v>
      </c>
      <c r="L204" s="6">
        <v>106355</v>
      </c>
      <c r="M204">
        <v>7.3999999999999996E-2</v>
      </c>
      <c r="N204">
        <v>2.44</v>
      </c>
      <c r="O204">
        <v>27.1</v>
      </c>
      <c r="P204">
        <v>65.2</v>
      </c>
      <c r="Q204">
        <v>39.9</v>
      </c>
      <c r="R204">
        <v>0.73799999999999999</v>
      </c>
      <c r="S204">
        <v>8.4000000000000005E-2</v>
      </c>
      <c r="T204">
        <v>1.7000000000000001E-2</v>
      </c>
      <c r="U204">
        <v>0.16900000000000001</v>
      </c>
      <c r="V204">
        <v>0.155</v>
      </c>
    </row>
    <row r="205" spans="1:32" x14ac:dyDescent="0.2">
      <c r="A205" s="1">
        <v>91387</v>
      </c>
      <c r="B205" s="1" t="s">
        <v>170</v>
      </c>
      <c r="C205" t="s">
        <v>161</v>
      </c>
      <c r="E205">
        <f t="shared" si="3"/>
        <v>1608</v>
      </c>
      <c r="F205" s="5">
        <v>1410</v>
      </c>
      <c r="G205">
        <v>1540</v>
      </c>
      <c r="H205">
        <v>1630</v>
      </c>
      <c r="I205">
        <v>1650</v>
      </c>
      <c r="J205">
        <v>1810</v>
      </c>
      <c r="K205" s="1">
        <v>45749</v>
      </c>
      <c r="L205" s="6">
        <v>111090</v>
      </c>
      <c r="M205">
        <v>5.2999999999999999E-2</v>
      </c>
      <c r="N205">
        <v>3.05</v>
      </c>
      <c r="O205">
        <v>1.6</v>
      </c>
      <c r="P205">
        <v>65.599999999999994</v>
      </c>
      <c r="Q205">
        <v>34.700000000000003</v>
      </c>
      <c r="R205">
        <v>0.66500000000000004</v>
      </c>
      <c r="S205">
        <v>9.1999999999999998E-2</v>
      </c>
      <c r="T205">
        <v>2.5999999999999999E-2</v>
      </c>
      <c r="U205">
        <v>0.11899999999999999</v>
      </c>
      <c r="V205">
        <v>0.434</v>
      </c>
    </row>
    <row r="206" spans="1:32" x14ac:dyDescent="0.2">
      <c r="A206" s="1">
        <v>91390</v>
      </c>
      <c r="B206" s="1" t="s">
        <v>175</v>
      </c>
      <c r="C206" t="s">
        <v>161</v>
      </c>
      <c r="E206">
        <f t="shared" si="3"/>
        <v>1930</v>
      </c>
      <c r="F206" s="5">
        <v>1540</v>
      </c>
      <c r="G206">
        <v>1760</v>
      </c>
      <c r="H206">
        <v>1990</v>
      </c>
      <c r="I206">
        <v>2080</v>
      </c>
      <c r="J206">
        <v>2280</v>
      </c>
      <c r="K206" s="1">
        <v>20128</v>
      </c>
      <c r="L206" s="6">
        <v>145465</v>
      </c>
      <c r="M206">
        <v>3.7999999999999999E-2</v>
      </c>
      <c r="N206">
        <v>3.05</v>
      </c>
      <c r="O206">
        <v>1.6</v>
      </c>
      <c r="P206">
        <v>65.599999999999994</v>
      </c>
      <c r="Q206">
        <v>44.9</v>
      </c>
      <c r="R206">
        <v>0.78800000000000003</v>
      </c>
      <c r="S206">
        <v>2.9000000000000001E-2</v>
      </c>
      <c r="T206">
        <v>0.02</v>
      </c>
      <c r="U206">
        <v>7.6999999999999999E-2</v>
      </c>
      <c r="V206">
        <v>0.26500000000000001</v>
      </c>
    </row>
    <row r="207" spans="1:32" x14ac:dyDescent="0.2">
      <c r="A207" s="1">
        <v>91401</v>
      </c>
      <c r="B207" s="1" t="s">
        <v>176</v>
      </c>
      <c r="C207" t="s">
        <v>73</v>
      </c>
      <c r="E207">
        <f t="shared" si="3"/>
        <v>1384</v>
      </c>
      <c r="F207" s="5">
        <v>1200</v>
      </c>
      <c r="G207">
        <v>1330</v>
      </c>
      <c r="H207">
        <v>1400</v>
      </c>
      <c r="I207">
        <v>1420</v>
      </c>
      <c r="J207">
        <v>1570</v>
      </c>
      <c r="K207" s="1">
        <v>39621</v>
      </c>
      <c r="L207" s="6">
        <v>72476</v>
      </c>
      <c r="M207">
        <v>7.3999999999999996E-2</v>
      </c>
      <c r="N207">
        <v>2.6</v>
      </c>
      <c r="O207">
        <v>27.1</v>
      </c>
      <c r="P207">
        <v>65.2</v>
      </c>
      <c r="Q207">
        <v>37.1</v>
      </c>
      <c r="R207">
        <v>0.68100000000000005</v>
      </c>
      <c r="S207">
        <v>6.8000000000000005E-2</v>
      </c>
      <c r="T207">
        <v>2.1000000000000001E-2</v>
      </c>
      <c r="U207">
        <v>7.0000000000000007E-2</v>
      </c>
      <c r="V207">
        <v>0.442</v>
      </c>
    </row>
    <row r="208" spans="1:32" x14ac:dyDescent="0.2">
      <c r="A208" s="1">
        <v>91402</v>
      </c>
      <c r="B208" s="1" t="s">
        <v>177</v>
      </c>
      <c r="C208" t="s">
        <v>73</v>
      </c>
      <c r="E208">
        <f t="shared" si="3"/>
        <v>1312</v>
      </c>
      <c r="F208" s="5">
        <v>1130</v>
      </c>
      <c r="G208">
        <v>1260</v>
      </c>
      <c r="H208">
        <v>1350</v>
      </c>
      <c r="I208">
        <v>1350</v>
      </c>
      <c r="J208">
        <v>1470</v>
      </c>
      <c r="K208" s="1">
        <v>70140</v>
      </c>
      <c r="L208" s="6">
        <v>55130</v>
      </c>
      <c r="M208">
        <v>9.0999999999999998E-2</v>
      </c>
      <c r="N208">
        <v>3.36</v>
      </c>
      <c r="O208">
        <v>27.1</v>
      </c>
      <c r="P208">
        <v>65.8</v>
      </c>
      <c r="Q208">
        <v>34.4</v>
      </c>
      <c r="R208">
        <v>0.248</v>
      </c>
      <c r="S208">
        <v>3.9E-2</v>
      </c>
      <c r="T208">
        <v>1.6E-2</v>
      </c>
      <c r="U208">
        <v>0.161</v>
      </c>
      <c r="V208">
        <v>0.70099999999999996</v>
      </c>
    </row>
    <row r="209" spans="1:22" x14ac:dyDescent="0.2">
      <c r="A209" s="1">
        <v>91403</v>
      </c>
      <c r="B209" s="1" t="s">
        <v>178</v>
      </c>
      <c r="C209" t="s">
        <v>73</v>
      </c>
      <c r="E209">
        <f t="shared" si="3"/>
        <v>1794</v>
      </c>
      <c r="F209" s="5">
        <v>1550</v>
      </c>
      <c r="G209">
        <v>1680</v>
      </c>
      <c r="H209">
        <v>1800</v>
      </c>
      <c r="I209">
        <v>1860</v>
      </c>
      <c r="J209">
        <v>2080</v>
      </c>
      <c r="K209" s="1">
        <v>25329</v>
      </c>
      <c r="L209" s="6">
        <v>107970</v>
      </c>
      <c r="M209">
        <v>8.2000000000000003E-2</v>
      </c>
      <c r="N209">
        <v>2.17</v>
      </c>
      <c r="O209">
        <v>27.1</v>
      </c>
      <c r="P209">
        <v>65.8</v>
      </c>
      <c r="Q209">
        <v>39.4</v>
      </c>
      <c r="R209">
        <v>0.80300000000000005</v>
      </c>
      <c r="S209">
        <v>7.8E-2</v>
      </c>
      <c r="T209">
        <v>0.02</v>
      </c>
      <c r="U209">
        <v>0.114</v>
      </c>
      <c r="V209">
        <v>0.16600000000000001</v>
      </c>
    </row>
    <row r="210" spans="1:22" x14ac:dyDescent="0.2">
      <c r="A210" s="1">
        <v>91405</v>
      </c>
      <c r="B210" s="1" t="s">
        <v>179</v>
      </c>
      <c r="C210" t="s">
        <v>73</v>
      </c>
      <c r="E210">
        <f t="shared" si="3"/>
        <v>1340</v>
      </c>
      <c r="F210" s="5">
        <v>1160</v>
      </c>
      <c r="G210">
        <v>1280</v>
      </c>
      <c r="H210">
        <v>1360</v>
      </c>
      <c r="I210">
        <v>1370</v>
      </c>
      <c r="J210">
        <v>1530</v>
      </c>
      <c r="K210" s="1">
        <v>55319</v>
      </c>
      <c r="L210" s="6">
        <v>58365</v>
      </c>
      <c r="M210">
        <v>8.5000000000000006E-2</v>
      </c>
      <c r="N210">
        <v>2.99</v>
      </c>
      <c r="O210">
        <v>27.1</v>
      </c>
      <c r="P210">
        <v>65.2</v>
      </c>
      <c r="Q210">
        <v>34.700000000000003</v>
      </c>
      <c r="R210">
        <v>0.501</v>
      </c>
      <c r="S210">
        <v>5.7000000000000002E-2</v>
      </c>
      <c r="T210">
        <v>1.9E-2</v>
      </c>
      <c r="U210">
        <v>9.9000000000000005E-2</v>
      </c>
      <c r="V210">
        <v>0.61</v>
      </c>
    </row>
    <row r="211" spans="1:22" x14ac:dyDescent="0.2">
      <c r="A211" s="1">
        <v>91406</v>
      </c>
      <c r="B211" s="1" t="s">
        <v>176</v>
      </c>
      <c r="C211" t="s">
        <v>73</v>
      </c>
      <c r="E211">
        <f t="shared" si="3"/>
        <v>1358</v>
      </c>
      <c r="F211" s="5">
        <v>1170</v>
      </c>
      <c r="G211">
        <v>1290</v>
      </c>
      <c r="H211">
        <v>1380</v>
      </c>
      <c r="I211">
        <v>1390</v>
      </c>
      <c r="J211">
        <v>1560</v>
      </c>
      <c r="K211" s="1">
        <v>53252</v>
      </c>
      <c r="L211" s="6">
        <v>71819</v>
      </c>
      <c r="M211">
        <v>7.0000000000000007E-2</v>
      </c>
      <c r="N211">
        <v>2.83</v>
      </c>
      <c r="O211">
        <v>27.1</v>
      </c>
      <c r="P211">
        <v>65.2</v>
      </c>
      <c r="Q211">
        <v>36.4</v>
      </c>
      <c r="R211">
        <v>0.53500000000000003</v>
      </c>
      <c r="S211">
        <v>0.06</v>
      </c>
      <c r="T211">
        <v>2.5000000000000001E-2</v>
      </c>
      <c r="U211">
        <v>9.0999999999999998E-2</v>
      </c>
      <c r="V211">
        <v>0.57599999999999996</v>
      </c>
    </row>
    <row r="212" spans="1:22" x14ac:dyDescent="0.2">
      <c r="A212" s="1">
        <v>91411</v>
      </c>
      <c r="B212" s="1" t="s">
        <v>176</v>
      </c>
      <c r="C212" t="s">
        <v>73</v>
      </c>
      <c r="E212">
        <f t="shared" si="3"/>
        <v>1454</v>
      </c>
      <c r="F212" s="5">
        <v>1250</v>
      </c>
      <c r="G212">
        <v>1380</v>
      </c>
      <c r="H212">
        <v>1480</v>
      </c>
      <c r="I212">
        <v>1500</v>
      </c>
      <c r="J212">
        <v>1660</v>
      </c>
      <c r="K212" s="1">
        <v>24984</v>
      </c>
      <c r="L212" s="6">
        <v>73669</v>
      </c>
      <c r="M212">
        <v>7.2999999999999995E-2</v>
      </c>
      <c r="N212">
        <v>2.5</v>
      </c>
      <c r="O212">
        <v>27.1</v>
      </c>
      <c r="P212">
        <v>65.2</v>
      </c>
      <c r="Q212">
        <v>35.799999999999997</v>
      </c>
      <c r="R212">
        <v>0.6</v>
      </c>
      <c r="S212">
        <v>8.5000000000000006E-2</v>
      </c>
      <c r="T212">
        <v>1.4E-2</v>
      </c>
      <c r="U212">
        <v>0.104</v>
      </c>
      <c r="V212">
        <v>0.47699999999999998</v>
      </c>
    </row>
    <row r="213" spans="1:22" x14ac:dyDescent="0.2">
      <c r="A213" s="1">
        <v>91423</v>
      </c>
      <c r="B213" s="1" t="s">
        <v>178</v>
      </c>
      <c r="C213" t="s">
        <v>73</v>
      </c>
      <c r="E213">
        <f t="shared" si="3"/>
        <v>1738</v>
      </c>
      <c r="F213" s="5">
        <v>1510</v>
      </c>
      <c r="G213">
        <v>1670</v>
      </c>
      <c r="H213">
        <v>1770</v>
      </c>
      <c r="I213">
        <v>1790</v>
      </c>
      <c r="J213">
        <v>1950</v>
      </c>
      <c r="K213" s="1">
        <v>32635</v>
      </c>
      <c r="L213" s="6">
        <v>104205</v>
      </c>
      <c r="M213">
        <v>0.109</v>
      </c>
      <c r="N213">
        <v>2.12</v>
      </c>
      <c r="O213">
        <v>27.1</v>
      </c>
      <c r="P213">
        <v>65.8</v>
      </c>
      <c r="Q213">
        <v>40.1</v>
      </c>
      <c r="R213">
        <v>0.85799999999999998</v>
      </c>
      <c r="S213">
        <v>8.8999999999999996E-2</v>
      </c>
      <c r="T213">
        <v>0.02</v>
      </c>
      <c r="U213">
        <v>0.09</v>
      </c>
      <c r="V213">
        <v>0.13900000000000001</v>
      </c>
    </row>
    <row r="214" spans="1:22" x14ac:dyDescent="0.2">
      <c r="A214" s="1">
        <v>91436</v>
      </c>
      <c r="B214" s="1" t="s">
        <v>159</v>
      </c>
      <c r="C214" t="s">
        <v>73</v>
      </c>
      <c r="E214">
        <f t="shared" si="3"/>
        <v>2018</v>
      </c>
      <c r="F214" s="5">
        <v>1740</v>
      </c>
      <c r="G214">
        <v>1920</v>
      </c>
      <c r="H214">
        <v>2050</v>
      </c>
      <c r="I214">
        <v>2080</v>
      </c>
      <c r="J214">
        <v>2300</v>
      </c>
      <c r="K214" s="1">
        <v>15189</v>
      </c>
      <c r="L214" s="6">
        <v>155346</v>
      </c>
      <c r="M214">
        <v>6.2E-2</v>
      </c>
      <c r="N214">
        <v>2.7</v>
      </c>
      <c r="O214">
        <v>27.1</v>
      </c>
      <c r="P214">
        <v>65.8</v>
      </c>
      <c r="Q214">
        <v>47</v>
      </c>
      <c r="R214">
        <v>0.89700000000000002</v>
      </c>
      <c r="S214">
        <v>4.5999999999999999E-2</v>
      </c>
      <c r="T214">
        <v>8.0000000000000002E-3</v>
      </c>
      <c r="U214">
        <v>5.6000000000000001E-2</v>
      </c>
      <c r="V214">
        <v>7.6999999999999999E-2</v>
      </c>
    </row>
    <row r="215" spans="1:22" x14ac:dyDescent="0.2">
      <c r="A215" s="1">
        <v>91501</v>
      </c>
      <c r="B215" t="s">
        <v>40</v>
      </c>
      <c r="C215" t="s">
        <v>40</v>
      </c>
      <c r="E215">
        <f t="shared" si="3"/>
        <v>1602</v>
      </c>
      <c r="F215" s="5">
        <v>1400</v>
      </c>
      <c r="G215">
        <v>1540</v>
      </c>
      <c r="H215">
        <v>1640</v>
      </c>
      <c r="I215">
        <v>1640</v>
      </c>
      <c r="J215">
        <v>1790</v>
      </c>
      <c r="K215" s="1">
        <v>21157</v>
      </c>
      <c r="L215" s="6">
        <v>80198</v>
      </c>
      <c r="M215">
        <v>0.08</v>
      </c>
      <c r="N215">
        <v>2.44</v>
      </c>
      <c r="O215">
        <v>3.1</v>
      </c>
      <c r="P215">
        <v>65.2</v>
      </c>
      <c r="Q215">
        <v>40.700000000000003</v>
      </c>
      <c r="R215">
        <v>0.80600000000000005</v>
      </c>
      <c r="S215">
        <v>3.7999999999999999E-2</v>
      </c>
      <c r="T215">
        <v>0.02</v>
      </c>
      <c r="U215">
        <v>0.106</v>
      </c>
      <c r="V215">
        <v>0.16700000000000001</v>
      </c>
    </row>
    <row r="216" spans="1:22" x14ac:dyDescent="0.2">
      <c r="A216" s="1">
        <v>91502</v>
      </c>
      <c r="B216" t="s">
        <v>40</v>
      </c>
      <c r="C216" t="s">
        <v>40</v>
      </c>
      <c r="E216">
        <f t="shared" si="3"/>
        <v>1510</v>
      </c>
      <c r="F216" s="5">
        <v>1380</v>
      </c>
      <c r="G216">
        <v>1600</v>
      </c>
      <c r="H216">
        <v>1580</v>
      </c>
      <c r="I216">
        <v>1490</v>
      </c>
      <c r="J216">
        <v>1500</v>
      </c>
      <c r="K216" s="1">
        <v>11665</v>
      </c>
      <c r="L216" s="6">
        <v>59711</v>
      </c>
      <c r="M216">
        <v>4.3999999999999997E-2</v>
      </c>
      <c r="N216">
        <v>2.44</v>
      </c>
      <c r="O216">
        <v>3.1</v>
      </c>
      <c r="P216">
        <v>65.2</v>
      </c>
      <c r="Q216">
        <v>34.700000000000003</v>
      </c>
      <c r="R216">
        <v>0.65800000000000003</v>
      </c>
      <c r="S216">
        <v>5.8000000000000003E-2</v>
      </c>
      <c r="T216">
        <v>1.0999999999999999E-2</v>
      </c>
      <c r="U216">
        <v>0.16300000000000001</v>
      </c>
      <c r="V216">
        <v>0.28599999999999998</v>
      </c>
    </row>
    <row r="217" spans="1:22" x14ac:dyDescent="0.2">
      <c r="A217" s="1">
        <v>91504</v>
      </c>
      <c r="B217" t="s">
        <v>40</v>
      </c>
      <c r="C217" t="s">
        <v>40</v>
      </c>
      <c r="E217">
        <f t="shared" si="3"/>
        <v>1638</v>
      </c>
      <c r="F217" s="5">
        <v>1370</v>
      </c>
      <c r="G217">
        <v>1530</v>
      </c>
      <c r="H217">
        <v>1680</v>
      </c>
      <c r="I217">
        <v>1710</v>
      </c>
      <c r="J217">
        <v>1900</v>
      </c>
      <c r="K217" s="1">
        <v>26678</v>
      </c>
      <c r="L217" s="6">
        <v>99318</v>
      </c>
      <c r="M217">
        <v>6.0999999999999999E-2</v>
      </c>
      <c r="N217">
        <v>2.44</v>
      </c>
      <c r="O217">
        <v>3.1</v>
      </c>
      <c r="P217">
        <v>65.2</v>
      </c>
      <c r="Q217">
        <v>40.1</v>
      </c>
      <c r="R217">
        <v>0.753</v>
      </c>
      <c r="S217">
        <v>7.3999999999999996E-2</v>
      </c>
      <c r="T217">
        <v>2.1000000000000001E-2</v>
      </c>
      <c r="U217">
        <v>0.161</v>
      </c>
      <c r="V217">
        <v>0.23</v>
      </c>
    </row>
    <row r="218" spans="1:22" x14ac:dyDescent="0.2">
      <c r="A218" s="1">
        <v>91505</v>
      </c>
      <c r="B218" t="s">
        <v>40</v>
      </c>
      <c r="C218" t="s">
        <v>40</v>
      </c>
      <c r="E218">
        <f t="shared" si="3"/>
        <v>1800</v>
      </c>
      <c r="F218" s="5">
        <v>1550</v>
      </c>
      <c r="G218">
        <v>1700</v>
      </c>
      <c r="H218">
        <v>1820</v>
      </c>
      <c r="I218">
        <v>1860</v>
      </c>
      <c r="J218">
        <v>2070</v>
      </c>
      <c r="K218" s="1">
        <v>32371</v>
      </c>
      <c r="L218" s="6">
        <v>104361</v>
      </c>
      <c r="M218">
        <v>6.9000000000000006E-2</v>
      </c>
      <c r="N218">
        <v>2.44</v>
      </c>
      <c r="O218">
        <v>3.1</v>
      </c>
      <c r="P218">
        <v>65.2</v>
      </c>
      <c r="Q218">
        <v>39.4</v>
      </c>
      <c r="R218">
        <v>0.77</v>
      </c>
      <c r="S218">
        <v>4.2000000000000003E-2</v>
      </c>
      <c r="T218">
        <v>2.5999999999999999E-2</v>
      </c>
      <c r="U218">
        <v>0.157</v>
      </c>
      <c r="V218">
        <v>0.27900000000000003</v>
      </c>
    </row>
    <row r="219" spans="1:22" x14ac:dyDescent="0.2">
      <c r="A219" s="1">
        <v>91506</v>
      </c>
      <c r="B219" t="s">
        <v>40</v>
      </c>
      <c r="C219" t="s">
        <v>40</v>
      </c>
      <c r="E219">
        <f t="shared" si="3"/>
        <v>1446</v>
      </c>
      <c r="F219" s="5">
        <v>1220</v>
      </c>
      <c r="G219">
        <v>1370</v>
      </c>
      <c r="H219">
        <v>1480</v>
      </c>
      <c r="I219">
        <v>1520</v>
      </c>
      <c r="J219">
        <v>1640</v>
      </c>
      <c r="K219" s="1">
        <v>19338</v>
      </c>
      <c r="L219" s="6">
        <v>104009</v>
      </c>
      <c r="M219">
        <v>6.4000000000000001E-2</v>
      </c>
      <c r="N219">
        <v>2.44</v>
      </c>
      <c r="O219">
        <v>3.1</v>
      </c>
      <c r="P219">
        <v>65.2</v>
      </c>
      <c r="Q219">
        <v>41.7</v>
      </c>
      <c r="R219">
        <v>0.76300000000000001</v>
      </c>
      <c r="S219">
        <v>2.7E-2</v>
      </c>
      <c r="T219">
        <v>0.02</v>
      </c>
      <c r="U219">
        <v>0.17599999999999999</v>
      </c>
      <c r="V219">
        <v>0.255</v>
      </c>
    </row>
    <row r="220" spans="1:22" x14ac:dyDescent="0.2">
      <c r="A220" s="1">
        <v>91601</v>
      </c>
      <c r="B220" s="1" t="s">
        <v>180</v>
      </c>
      <c r="C220" t="s">
        <v>73</v>
      </c>
      <c r="E220">
        <f t="shared" si="3"/>
        <v>1514</v>
      </c>
      <c r="F220" s="5">
        <v>1270</v>
      </c>
      <c r="G220">
        <v>1410</v>
      </c>
      <c r="H220">
        <v>1530</v>
      </c>
      <c r="I220">
        <v>1580</v>
      </c>
      <c r="J220">
        <v>1780</v>
      </c>
      <c r="K220" s="1">
        <v>39429</v>
      </c>
      <c r="L220" s="6">
        <v>73735</v>
      </c>
      <c r="M220">
        <v>9.9000000000000005E-2</v>
      </c>
      <c r="N220">
        <v>2</v>
      </c>
      <c r="O220">
        <v>27.1</v>
      </c>
      <c r="P220">
        <v>66.599999999999994</v>
      </c>
      <c r="Q220">
        <v>34.1</v>
      </c>
      <c r="R220">
        <v>0.67300000000000004</v>
      </c>
      <c r="S220">
        <v>0.123</v>
      </c>
      <c r="T220">
        <v>1.4999999999999999E-2</v>
      </c>
      <c r="U220">
        <v>0.111</v>
      </c>
      <c r="V220">
        <v>0.33100000000000002</v>
      </c>
    </row>
    <row r="221" spans="1:22" x14ac:dyDescent="0.2">
      <c r="A221" s="1">
        <v>91602</v>
      </c>
      <c r="B221" s="1" t="s">
        <v>180</v>
      </c>
      <c r="C221" t="s">
        <v>73</v>
      </c>
      <c r="E221">
        <f t="shared" si="3"/>
        <v>1732</v>
      </c>
      <c r="F221" s="5">
        <v>1520</v>
      </c>
      <c r="G221">
        <v>1640</v>
      </c>
      <c r="H221">
        <v>1740</v>
      </c>
      <c r="I221">
        <v>1770</v>
      </c>
      <c r="J221">
        <v>1990</v>
      </c>
      <c r="K221" s="1">
        <v>19647</v>
      </c>
      <c r="L221" s="6">
        <v>93210</v>
      </c>
      <c r="M221">
        <v>7.8E-2</v>
      </c>
      <c r="N221">
        <v>1.99</v>
      </c>
      <c r="O221">
        <v>27.1</v>
      </c>
      <c r="P221">
        <v>66.599999999999994</v>
      </c>
      <c r="Q221">
        <v>39.6</v>
      </c>
      <c r="R221">
        <v>0.74</v>
      </c>
      <c r="S221">
        <v>8.6999999999999994E-2</v>
      </c>
      <c r="T221">
        <v>1.7000000000000001E-2</v>
      </c>
      <c r="U221">
        <v>0.122</v>
      </c>
      <c r="V221">
        <v>0.186</v>
      </c>
    </row>
    <row r="222" spans="1:22" x14ac:dyDescent="0.2">
      <c r="A222" s="1">
        <v>91604</v>
      </c>
      <c r="B222" s="1" t="s">
        <v>180</v>
      </c>
      <c r="C222" t="s">
        <v>73</v>
      </c>
      <c r="E222">
        <f t="shared" si="3"/>
        <v>1858</v>
      </c>
      <c r="F222" s="5">
        <v>1630</v>
      </c>
      <c r="G222">
        <v>1770</v>
      </c>
      <c r="H222">
        <v>1870</v>
      </c>
      <c r="I222">
        <v>1910</v>
      </c>
      <c r="J222">
        <v>2110</v>
      </c>
      <c r="K222" s="1">
        <v>30947</v>
      </c>
      <c r="L222" s="6">
        <v>132494</v>
      </c>
      <c r="M222">
        <v>9.8000000000000004E-2</v>
      </c>
      <c r="N222">
        <v>2.2000000000000002</v>
      </c>
      <c r="O222">
        <v>27.1</v>
      </c>
      <c r="P222">
        <v>66.599999999999994</v>
      </c>
      <c r="Q222">
        <v>40.5</v>
      </c>
      <c r="R222">
        <v>0.83099999999999996</v>
      </c>
      <c r="S222">
        <v>7.1999999999999995E-2</v>
      </c>
      <c r="T222">
        <v>1.2E-2</v>
      </c>
      <c r="U222">
        <v>0.122</v>
      </c>
      <c r="V222">
        <v>0.11899999999999999</v>
      </c>
    </row>
    <row r="223" spans="1:22" x14ac:dyDescent="0.2">
      <c r="A223" s="1">
        <v>91605</v>
      </c>
      <c r="B223" s="1" t="s">
        <v>180</v>
      </c>
      <c r="C223" t="s">
        <v>73</v>
      </c>
      <c r="E223">
        <f t="shared" si="3"/>
        <v>1278</v>
      </c>
      <c r="F223" s="5">
        <v>1060</v>
      </c>
      <c r="G223">
        <v>1190</v>
      </c>
      <c r="H223">
        <v>1300</v>
      </c>
      <c r="I223">
        <v>1350</v>
      </c>
      <c r="J223">
        <v>1490</v>
      </c>
      <c r="K223" s="1">
        <v>54341</v>
      </c>
      <c r="L223" s="6">
        <v>61031</v>
      </c>
      <c r="M223">
        <v>9.0999999999999998E-2</v>
      </c>
      <c r="N223">
        <v>3.15</v>
      </c>
      <c r="O223">
        <v>27.1</v>
      </c>
      <c r="P223">
        <v>66.599999999999994</v>
      </c>
      <c r="Q223">
        <v>36.299999999999997</v>
      </c>
      <c r="R223">
        <v>0.59099999999999997</v>
      </c>
      <c r="S223">
        <v>2.9000000000000001E-2</v>
      </c>
      <c r="T223">
        <v>2.5000000000000001E-2</v>
      </c>
      <c r="U223">
        <v>9.4E-2</v>
      </c>
      <c r="V223">
        <v>0.60499999999999998</v>
      </c>
    </row>
    <row r="224" spans="1:22" x14ac:dyDescent="0.2">
      <c r="A224" s="1">
        <v>91606</v>
      </c>
      <c r="B224" s="1" t="s">
        <v>180</v>
      </c>
      <c r="C224" t="s">
        <v>73</v>
      </c>
      <c r="E224">
        <f t="shared" si="3"/>
        <v>1302</v>
      </c>
      <c r="F224" s="5">
        <v>1140</v>
      </c>
      <c r="G224">
        <v>1240</v>
      </c>
      <c r="H224">
        <v>1320</v>
      </c>
      <c r="I224">
        <v>1340</v>
      </c>
      <c r="J224">
        <v>1470</v>
      </c>
      <c r="K224" s="1">
        <v>43955</v>
      </c>
      <c r="L224" s="6">
        <v>64976</v>
      </c>
      <c r="M224">
        <v>7.5999999999999998E-2</v>
      </c>
      <c r="N224">
        <v>2.81</v>
      </c>
      <c r="O224">
        <v>27.1</v>
      </c>
      <c r="P224">
        <v>66.599999999999994</v>
      </c>
      <c r="Q224">
        <v>37.4</v>
      </c>
      <c r="R224">
        <v>0.65100000000000002</v>
      </c>
      <c r="S224">
        <v>7.0999999999999994E-2</v>
      </c>
      <c r="T224">
        <v>2.5999999999999999E-2</v>
      </c>
      <c r="U224">
        <v>0.06</v>
      </c>
      <c r="V224">
        <v>0.53700000000000003</v>
      </c>
    </row>
    <row r="225" spans="1:22" x14ac:dyDescent="0.2">
      <c r="A225" s="1">
        <v>91607</v>
      </c>
      <c r="B225" s="1" t="s">
        <v>180</v>
      </c>
      <c r="C225" t="s">
        <v>73</v>
      </c>
      <c r="E225">
        <f t="shared" si="3"/>
        <v>1514</v>
      </c>
      <c r="F225" s="5">
        <v>1300</v>
      </c>
      <c r="G225">
        <v>1430</v>
      </c>
      <c r="H225">
        <v>1540</v>
      </c>
      <c r="I225">
        <v>1570</v>
      </c>
      <c r="J225">
        <v>1730</v>
      </c>
      <c r="K225" s="1">
        <v>30502</v>
      </c>
      <c r="L225" s="6">
        <v>82995</v>
      </c>
      <c r="M225">
        <v>0.08</v>
      </c>
      <c r="N225">
        <v>2.2000000000000002</v>
      </c>
      <c r="O225">
        <v>27.1</v>
      </c>
      <c r="P225">
        <v>66.599999999999994</v>
      </c>
      <c r="Q225">
        <v>38.4</v>
      </c>
      <c r="R225">
        <v>0.74</v>
      </c>
      <c r="S225">
        <v>0.113</v>
      </c>
      <c r="T225">
        <v>1.4999999999999999E-2</v>
      </c>
      <c r="U225">
        <v>0.113</v>
      </c>
      <c r="V225">
        <v>0.23300000000000001</v>
      </c>
    </row>
    <row r="226" spans="1:22" x14ac:dyDescent="0.2">
      <c r="A226" s="1">
        <v>91702</v>
      </c>
      <c r="B226" s="3" t="s">
        <v>181</v>
      </c>
      <c r="C226" s="3" t="s">
        <v>149</v>
      </c>
      <c r="D226" s="3"/>
      <c r="E226">
        <f t="shared" si="3"/>
        <v>1312</v>
      </c>
      <c r="F226" s="5">
        <v>1140</v>
      </c>
      <c r="G226">
        <v>1260</v>
      </c>
      <c r="H226">
        <v>1330</v>
      </c>
      <c r="I226">
        <v>1350</v>
      </c>
      <c r="J226">
        <v>1480</v>
      </c>
      <c r="K226" s="1">
        <v>62328</v>
      </c>
      <c r="L226" s="6">
        <v>82382</v>
      </c>
      <c r="M226">
        <v>0.06</v>
      </c>
      <c r="N226">
        <v>3.25</v>
      </c>
      <c r="O226">
        <v>2.8</v>
      </c>
      <c r="P226">
        <v>64.400000000000006</v>
      </c>
      <c r="Q226">
        <v>33</v>
      </c>
      <c r="R226">
        <v>0.54600000000000004</v>
      </c>
      <c r="S226">
        <v>4.3999999999999997E-2</v>
      </c>
      <c r="T226">
        <v>0.04</v>
      </c>
      <c r="U226">
        <v>0.151</v>
      </c>
      <c r="V226">
        <v>0.68500000000000005</v>
      </c>
    </row>
    <row r="227" spans="1:22" x14ac:dyDescent="0.2">
      <c r="A227" s="1">
        <v>91706</v>
      </c>
      <c r="B227" s="3" t="s">
        <v>182</v>
      </c>
      <c r="C227" s="3" t="s">
        <v>182</v>
      </c>
      <c r="D227" s="3"/>
      <c r="E227">
        <f t="shared" si="3"/>
        <v>1258</v>
      </c>
      <c r="F227" s="5">
        <v>1090</v>
      </c>
      <c r="G227">
        <v>1200</v>
      </c>
      <c r="H227">
        <v>1290</v>
      </c>
      <c r="I227">
        <v>1300</v>
      </c>
      <c r="J227">
        <v>1410</v>
      </c>
      <c r="K227" s="1">
        <v>73313</v>
      </c>
      <c r="L227" s="6">
        <v>76348</v>
      </c>
      <c r="M227">
        <v>7.0999999999999994E-2</v>
      </c>
      <c r="N227">
        <v>3.95</v>
      </c>
      <c r="O227">
        <v>4.5</v>
      </c>
      <c r="P227">
        <v>64.400000000000006</v>
      </c>
      <c r="Q227">
        <v>37.1</v>
      </c>
      <c r="R227">
        <v>0.432</v>
      </c>
      <c r="S227">
        <v>1.2999999999999999E-2</v>
      </c>
      <c r="T227">
        <v>9.1999999999999998E-2</v>
      </c>
      <c r="U227">
        <v>0.22700000000000001</v>
      </c>
      <c r="V227">
        <v>0.72899999999999998</v>
      </c>
    </row>
    <row r="228" spans="1:22" x14ac:dyDescent="0.2">
      <c r="A228" s="1">
        <v>91711</v>
      </c>
      <c r="B228" t="s">
        <v>41</v>
      </c>
      <c r="C228" t="s">
        <v>41</v>
      </c>
      <c r="E228">
        <f t="shared" si="3"/>
        <v>1526</v>
      </c>
      <c r="F228" s="5">
        <v>1310</v>
      </c>
      <c r="G228">
        <v>1450</v>
      </c>
      <c r="H228">
        <v>1570</v>
      </c>
      <c r="I228">
        <v>1570</v>
      </c>
      <c r="J228">
        <v>1730</v>
      </c>
      <c r="K228" s="1">
        <v>38122</v>
      </c>
      <c r="L228" s="6">
        <v>115079</v>
      </c>
      <c r="M228">
        <v>5.5E-2</v>
      </c>
      <c r="N228">
        <v>2.56</v>
      </c>
      <c r="O228">
        <v>2.8</v>
      </c>
      <c r="P228">
        <v>65.400000000000006</v>
      </c>
      <c r="Q228">
        <v>41.4</v>
      </c>
      <c r="R228">
        <v>0.70599999999999996</v>
      </c>
      <c r="S228">
        <v>7.6999999999999999E-2</v>
      </c>
      <c r="T228">
        <v>3.2000000000000001E-2</v>
      </c>
      <c r="U228">
        <v>0.184</v>
      </c>
      <c r="V228">
        <v>0.25</v>
      </c>
    </row>
    <row r="229" spans="1:22" x14ac:dyDescent="0.2">
      <c r="A229" s="1">
        <v>91722</v>
      </c>
      <c r="B229" t="s">
        <v>42</v>
      </c>
      <c r="C229" t="s">
        <v>42</v>
      </c>
      <c r="E229">
        <f t="shared" si="3"/>
        <v>1426</v>
      </c>
      <c r="F229" s="5">
        <v>1260</v>
      </c>
      <c r="G229">
        <v>1360</v>
      </c>
      <c r="H229">
        <v>1430</v>
      </c>
      <c r="I229">
        <v>1460</v>
      </c>
      <c r="J229">
        <v>1620</v>
      </c>
      <c r="K229" s="1">
        <v>36111</v>
      </c>
      <c r="L229" s="6">
        <v>95157</v>
      </c>
      <c r="M229">
        <v>5.3999999999999999E-2</v>
      </c>
      <c r="N229">
        <v>3.08</v>
      </c>
      <c r="O229">
        <v>3.2</v>
      </c>
      <c r="P229">
        <v>64.400000000000006</v>
      </c>
      <c r="Q229">
        <v>37.700000000000003</v>
      </c>
      <c r="R229">
        <v>0.54900000000000004</v>
      </c>
      <c r="S229">
        <v>4.2999999999999997E-2</v>
      </c>
      <c r="T229">
        <v>2.5999999999999999E-2</v>
      </c>
      <c r="U229">
        <v>0.187</v>
      </c>
      <c r="V229">
        <v>0.63500000000000001</v>
      </c>
    </row>
    <row r="230" spans="1:22" x14ac:dyDescent="0.2">
      <c r="A230" s="1">
        <v>91723</v>
      </c>
      <c r="B230" t="s">
        <v>42</v>
      </c>
      <c r="C230" t="s">
        <v>42</v>
      </c>
      <c r="E230">
        <f t="shared" si="3"/>
        <v>1300</v>
      </c>
      <c r="F230" s="5">
        <v>1150</v>
      </c>
      <c r="G230">
        <v>1260</v>
      </c>
      <c r="H230">
        <v>1300</v>
      </c>
      <c r="I230">
        <v>1330</v>
      </c>
      <c r="J230">
        <v>1460</v>
      </c>
      <c r="K230" s="1">
        <v>19653</v>
      </c>
      <c r="L230" s="6">
        <v>82018</v>
      </c>
      <c r="M230">
        <v>6.5000000000000002E-2</v>
      </c>
      <c r="N230">
        <v>3.08</v>
      </c>
      <c r="O230">
        <v>3.2</v>
      </c>
      <c r="P230">
        <v>64.400000000000006</v>
      </c>
      <c r="Q230">
        <v>38.1</v>
      </c>
      <c r="R230">
        <v>0.60899999999999999</v>
      </c>
      <c r="S230">
        <v>6.0999999999999999E-2</v>
      </c>
      <c r="T230">
        <v>4.4999999999999998E-2</v>
      </c>
      <c r="U230">
        <v>0.115</v>
      </c>
      <c r="V230">
        <v>0.64900000000000002</v>
      </c>
    </row>
    <row r="231" spans="1:22" x14ac:dyDescent="0.2">
      <c r="A231" s="1">
        <v>91724</v>
      </c>
      <c r="B231" s="1" t="s">
        <v>183</v>
      </c>
      <c r="C231" s="1" t="s">
        <v>183</v>
      </c>
      <c r="D231" s="1"/>
      <c r="E231">
        <f t="shared" si="3"/>
        <v>1558</v>
      </c>
      <c r="F231" s="5">
        <v>1300</v>
      </c>
      <c r="G231">
        <v>1460</v>
      </c>
      <c r="H231">
        <v>1600</v>
      </c>
      <c r="I231">
        <v>1650</v>
      </c>
      <c r="J231">
        <v>1780</v>
      </c>
      <c r="K231" s="1">
        <v>27180</v>
      </c>
      <c r="L231" s="6">
        <v>96720</v>
      </c>
      <c r="M231">
        <v>6.6000000000000003E-2</v>
      </c>
      <c r="N231">
        <v>2.86</v>
      </c>
      <c r="P231">
        <v>63</v>
      </c>
      <c r="Q231">
        <v>38.5</v>
      </c>
      <c r="R231">
        <v>0.55400000000000005</v>
      </c>
      <c r="S231">
        <v>7.0999999999999994E-2</v>
      </c>
      <c r="T231">
        <v>3.5000000000000003E-2</v>
      </c>
      <c r="U231">
        <v>0.17699999999999999</v>
      </c>
      <c r="V231">
        <v>0.55300000000000005</v>
      </c>
    </row>
    <row r="232" spans="1:22" x14ac:dyDescent="0.2">
      <c r="A232" s="1">
        <v>91731</v>
      </c>
      <c r="B232" t="s">
        <v>43</v>
      </c>
      <c r="C232" t="s">
        <v>43</v>
      </c>
      <c r="E232">
        <f t="shared" si="3"/>
        <v>1158</v>
      </c>
      <c r="F232" s="5">
        <v>1000</v>
      </c>
      <c r="G232">
        <v>1090</v>
      </c>
      <c r="H232">
        <v>1160</v>
      </c>
      <c r="I232">
        <v>1240</v>
      </c>
      <c r="J232">
        <v>1300</v>
      </c>
      <c r="K232" s="1">
        <v>28197</v>
      </c>
      <c r="L232" s="6">
        <v>57047</v>
      </c>
      <c r="M232">
        <v>8.1000000000000003E-2</v>
      </c>
      <c r="N232">
        <v>3.61</v>
      </c>
      <c r="O232">
        <v>3.7</v>
      </c>
      <c r="P232">
        <v>67.2</v>
      </c>
      <c r="Q232">
        <v>35.9</v>
      </c>
      <c r="R232">
        <v>0.40300000000000002</v>
      </c>
      <c r="S232">
        <v>5.0000000000000001E-3</v>
      </c>
      <c r="T232">
        <v>7.4999999999999997E-2</v>
      </c>
      <c r="U232">
        <v>0.29299999999999998</v>
      </c>
      <c r="V232">
        <v>0.64900000000000002</v>
      </c>
    </row>
    <row r="233" spans="1:22" x14ac:dyDescent="0.2">
      <c r="A233" s="1">
        <v>91732</v>
      </c>
      <c r="B233" t="s">
        <v>43</v>
      </c>
      <c r="C233" t="s">
        <v>43</v>
      </c>
      <c r="E233">
        <f t="shared" si="3"/>
        <v>1192</v>
      </c>
      <c r="F233" s="5">
        <v>1030</v>
      </c>
      <c r="G233">
        <v>1140</v>
      </c>
      <c r="H233">
        <v>1210</v>
      </c>
      <c r="I233">
        <v>1240</v>
      </c>
      <c r="J233">
        <v>1340</v>
      </c>
      <c r="K233" s="1">
        <v>60137</v>
      </c>
      <c r="L233" s="6">
        <v>62047</v>
      </c>
      <c r="M233">
        <v>5.8999999999999997E-2</v>
      </c>
      <c r="N233">
        <v>3.61</v>
      </c>
      <c r="O233">
        <v>3.7</v>
      </c>
      <c r="P233">
        <v>67.2</v>
      </c>
      <c r="Q233">
        <v>37.6</v>
      </c>
      <c r="R233">
        <v>0.36599999999999999</v>
      </c>
      <c r="S233">
        <v>1.4E-2</v>
      </c>
      <c r="T233">
        <v>6.5000000000000002E-2</v>
      </c>
      <c r="U233">
        <v>0.29099999999999998</v>
      </c>
      <c r="V233">
        <v>0.66</v>
      </c>
    </row>
    <row r="234" spans="1:22" x14ac:dyDescent="0.2">
      <c r="A234" s="1">
        <v>91733</v>
      </c>
      <c r="B234" s="3" t="s">
        <v>184</v>
      </c>
      <c r="C234" s="3" t="s">
        <v>184</v>
      </c>
      <c r="D234" s="3"/>
      <c r="E234">
        <f t="shared" si="3"/>
        <v>1166</v>
      </c>
      <c r="F234" s="5">
        <v>1010</v>
      </c>
      <c r="G234">
        <v>1110</v>
      </c>
      <c r="H234">
        <v>1170</v>
      </c>
      <c r="I234">
        <v>1240</v>
      </c>
      <c r="J234">
        <v>1300</v>
      </c>
      <c r="K234" s="1">
        <v>41990</v>
      </c>
      <c r="L234" s="6">
        <v>63883</v>
      </c>
      <c r="M234">
        <v>7.4999999999999997E-2</v>
      </c>
      <c r="N234">
        <v>3.91</v>
      </c>
      <c r="O234">
        <v>6.4</v>
      </c>
      <c r="P234">
        <v>67.2</v>
      </c>
      <c r="Q234">
        <v>37.9</v>
      </c>
      <c r="R234">
        <v>0.315</v>
      </c>
      <c r="S234">
        <v>8.9999999999999993E-3</v>
      </c>
      <c r="T234">
        <v>1.7999999999999999E-2</v>
      </c>
      <c r="U234">
        <v>0.24199999999999999</v>
      </c>
      <c r="V234">
        <v>0.72299999999999998</v>
      </c>
    </row>
    <row r="235" spans="1:22" x14ac:dyDescent="0.2">
      <c r="A235" s="1">
        <v>91740</v>
      </c>
      <c r="B235" t="s">
        <v>44</v>
      </c>
      <c r="C235" t="s">
        <v>44</v>
      </c>
      <c r="E235">
        <f t="shared" si="3"/>
        <v>1448</v>
      </c>
      <c r="F235" s="5">
        <v>1260</v>
      </c>
      <c r="G235">
        <v>1370</v>
      </c>
      <c r="H235">
        <v>1450</v>
      </c>
      <c r="I235">
        <v>1490</v>
      </c>
      <c r="J235">
        <v>1670</v>
      </c>
      <c r="K235" s="1">
        <v>26644</v>
      </c>
      <c r="L235" s="6">
        <v>96433</v>
      </c>
      <c r="M235">
        <v>5.1999999999999998E-2</v>
      </c>
      <c r="N235">
        <v>3.04</v>
      </c>
      <c r="O235">
        <v>2.7</v>
      </c>
      <c r="P235">
        <v>64.400000000000006</v>
      </c>
      <c r="Q235">
        <v>38</v>
      </c>
      <c r="R235">
        <v>0.68899999999999995</v>
      </c>
      <c r="S235">
        <v>0.05</v>
      </c>
      <c r="T235">
        <v>4.5999999999999999E-2</v>
      </c>
      <c r="U235">
        <v>0.122</v>
      </c>
      <c r="V235">
        <v>0.497</v>
      </c>
    </row>
    <row r="236" spans="1:22" x14ac:dyDescent="0.2">
      <c r="A236" s="1">
        <v>91741</v>
      </c>
      <c r="B236" t="s">
        <v>44</v>
      </c>
      <c r="C236" t="s">
        <v>44</v>
      </c>
      <c r="E236">
        <f t="shared" si="3"/>
        <v>1672</v>
      </c>
      <c r="F236" s="5">
        <v>1470</v>
      </c>
      <c r="G236">
        <v>1620</v>
      </c>
      <c r="H236">
        <v>1700</v>
      </c>
      <c r="I236">
        <v>1710</v>
      </c>
      <c r="J236">
        <v>1860</v>
      </c>
      <c r="K236" s="1">
        <v>26999</v>
      </c>
      <c r="L236" s="6">
        <v>117252</v>
      </c>
      <c r="M236">
        <v>6.8000000000000005E-2</v>
      </c>
      <c r="N236">
        <v>3.04</v>
      </c>
      <c r="O236">
        <v>2.7</v>
      </c>
      <c r="P236">
        <v>64.400000000000006</v>
      </c>
      <c r="Q236">
        <v>42.9</v>
      </c>
      <c r="R236">
        <v>0.72599999999999998</v>
      </c>
      <c r="S236">
        <v>3.5999999999999997E-2</v>
      </c>
      <c r="T236">
        <v>2.9000000000000001E-2</v>
      </c>
      <c r="U236">
        <v>0.159</v>
      </c>
      <c r="V236">
        <v>0.29799999999999999</v>
      </c>
    </row>
    <row r="237" spans="1:22" x14ac:dyDescent="0.2">
      <c r="A237" s="1">
        <v>91744</v>
      </c>
      <c r="B237" s="1" t="s">
        <v>192</v>
      </c>
      <c r="C237" s="3" t="s">
        <v>185</v>
      </c>
      <c r="D237" s="3"/>
      <c r="E237">
        <f t="shared" si="3"/>
        <v>1224</v>
      </c>
      <c r="F237" s="5">
        <v>1050</v>
      </c>
      <c r="G237">
        <v>1160</v>
      </c>
      <c r="H237">
        <v>1250</v>
      </c>
      <c r="I237">
        <v>1270</v>
      </c>
      <c r="J237">
        <v>1390</v>
      </c>
      <c r="K237" s="1">
        <v>81817</v>
      </c>
      <c r="L237" s="6">
        <v>86290</v>
      </c>
      <c r="M237">
        <v>6.8000000000000005E-2</v>
      </c>
      <c r="N237">
        <v>3.6</v>
      </c>
      <c r="O237">
        <v>179.9</v>
      </c>
      <c r="P237">
        <v>63</v>
      </c>
      <c r="Q237">
        <v>36.1</v>
      </c>
      <c r="R237">
        <v>0.40300000000000002</v>
      </c>
      <c r="S237">
        <v>2.3E-2</v>
      </c>
      <c r="T237">
        <v>2.4E-2</v>
      </c>
      <c r="U237">
        <v>0.14199999999999999</v>
      </c>
      <c r="V237">
        <v>0.80300000000000005</v>
      </c>
    </row>
    <row r="238" spans="1:22" x14ac:dyDescent="0.2">
      <c r="A238" s="1">
        <v>91745</v>
      </c>
      <c r="B238" t="s">
        <v>45</v>
      </c>
      <c r="C238" t="s">
        <v>45</v>
      </c>
      <c r="E238">
        <f t="shared" si="3"/>
        <v>1432</v>
      </c>
      <c r="F238" s="5">
        <v>1270</v>
      </c>
      <c r="G238">
        <v>1370</v>
      </c>
      <c r="H238">
        <v>1460</v>
      </c>
      <c r="I238">
        <v>1460</v>
      </c>
      <c r="J238">
        <v>1600</v>
      </c>
      <c r="K238" s="1">
        <v>54280</v>
      </c>
      <c r="L238" s="6">
        <v>101427</v>
      </c>
      <c r="M238">
        <v>5.3999999999999999E-2</v>
      </c>
      <c r="N238">
        <v>3.37</v>
      </c>
      <c r="P238">
        <v>65.400000000000006</v>
      </c>
      <c r="Q238">
        <v>43.4</v>
      </c>
      <c r="R238">
        <v>0.35599999999999998</v>
      </c>
      <c r="S238">
        <v>1.4E-2</v>
      </c>
      <c r="T238">
        <v>2.5999999999999999E-2</v>
      </c>
      <c r="U238">
        <v>0.43</v>
      </c>
      <c r="V238">
        <v>0.432</v>
      </c>
    </row>
    <row r="239" spans="1:22" x14ac:dyDescent="0.2">
      <c r="A239" s="1">
        <v>91746</v>
      </c>
      <c r="B239" s="3" t="s">
        <v>191</v>
      </c>
      <c r="C239" s="3" t="s">
        <v>191</v>
      </c>
      <c r="D239" s="3"/>
      <c r="E239">
        <f t="shared" si="3"/>
        <v>1348</v>
      </c>
      <c r="F239" s="5">
        <v>1230</v>
      </c>
      <c r="G239">
        <v>1320</v>
      </c>
      <c r="H239">
        <v>1380</v>
      </c>
      <c r="I239">
        <v>1350</v>
      </c>
      <c r="J239">
        <v>1460</v>
      </c>
      <c r="K239" s="1">
        <v>29509</v>
      </c>
      <c r="L239" s="6">
        <v>83634</v>
      </c>
      <c r="M239">
        <v>7.2999999999999995E-2</v>
      </c>
      <c r="N239">
        <v>3.68</v>
      </c>
      <c r="P239">
        <v>64.400000000000006</v>
      </c>
      <c r="Q239">
        <v>38.799999999999997</v>
      </c>
      <c r="R239">
        <v>0.40500000000000003</v>
      </c>
      <c r="S239">
        <v>2.4E-2</v>
      </c>
      <c r="T239">
        <v>2.1000000000000001E-2</v>
      </c>
      <c r="U239">
        <v>0.115</v>
      </c>
      <c r="V239">
        <v>0.84</v>
      </c>
    </row>
    <row r="240" spans="1:22" x14ac:dyDescent="0.2">
      <c r="A240" s="1">
        <v>91748</v>
      </c>
      <c r="B240" s="1" t="s">
        <v>187</v>
      </c>
      <c r="C240" s="1" t="s">
        <v>187</v>
      </c>
      <c r="D240" s="1"/>
      <c r="E240">
        <f t="shared" si="3"/>
        <v>1306</v>
      </c>
      <c r="F240" s="5">
        <v>1140</v>
      </c>
      <c r="G240">
        <v>1260</v>
      </c>
      <c r="H240">
        <v>1330</v>
      </c>
      <c r="I240">
        <v>1340</v>
      </c>
      <c r="J240">
        <v>1460</v>
      </c>
      <c r="K240" s="1">
        <v>44737</v>
      </c>
      <c r="L240" s="6">
        <v>83610</v>
      </c>
      <c r="M240">
        <v>6.2E-2</v>
      </c>
      <c r="N240">
        <v>3.17</v>
      </c>
      <c r="O240">
        <v>0</v>
      </c>
      <c r="P240">
        <v>67.2</v>
      </c>
      <c r="Q240">
        <v>43.2</v>
      </c>
      <c r="R240">
        <v>0.18</v>
      </c>
      <c r="S240">
        <v>1.2999999999999999E-2</v>
      </c>
      <c r="T240">
        <v>1.4E-2</v>
      </c>
      <c r="U240">
        <v>0.61599999999999999</v>
      </c>
      <c r="V240">
        <v>0.307</v>
      </c>
    </row>
    <row r="241" spans="1:22" x14ac:dyDescent="0.2">
      <c r="A241" s="1">
        <v>91750</v>
      </c>
      <c r="B241" t="s">
        <v>46</v>
      </c>
      <c r="C241" t="s">
        <v>46</v>
      </c>
      <c r="E241">
        <f t="shared" si="3"/>
        <v>1338</v>
      </c>
      <c r="F241" s="5">
        <v>1170</v>
      </c>
      <c r="G241">
        <v>1290</v>
      </c>
      <c r="H241">
        <v>1370</v>
      </c>
      <c r="I241">
        <v>1370</v>
      </c>
      <c r="J241">
        <v>1490</v>
      </c>
      <c r="K241" s="1">
        <v>33376</v>
      </c>
      <c r="L241" s="6">
        <v>103774</v>
      </c>
      <c r="M241">
        <v>6.0999999999999999E-2</v>
      </c>
      <c r="N241">
        <v>2.64</v>
      </c>
      <c r="O241">
        <v>0.3</v>
      </c>
      <c r="P241">
        <v>64.900000000000006</v>
      </c>
      <c r="Q241">
        <v>45.1</v>
      </c>
      <c r="R241">
        <v>0.753</v>
      </c>
      <c r="S241">
        <v>0.06</v>
      </c>
      <c r="T241">
        <v>0.02</v>
      </c>
      <c r="U241">
        <v>0.128</v>
      </c>
      <c r="V241">
        <v>0.36199999999999999</v>
      </c>
    </row>
    <row r="242" spans="1:22" x14ac:dyDescent="0.2">
      <c r="A242" s="1">
        <v>91754</v>
      </c>
      <c r="B242" t="s">
        <v>47</v>
      </c>
      <c r="C242" t="s">
        <v>47</v>
      </c>
      <c r="E242">
        <f t="shared" si="3"/>
        <v>1232</v>
      </c>
      <c r="F242" s="5">
        <v>1110</v>
      </c>
      <c r="G242">
        <v>1200</v>
      </c>
      <c r="H242">
        <v>1250</v>
      </c>
      <c r="I242">
        <v>1250</v>
      </c>
      <c r="J242">
        <v>1350</v>
      </c>
      <c r="K242" s="1">
        <v>33300</v>
      </c>
      <c r="L242" s="6">
        <v>83490</v>
      </c>
      <c r="M242">
        <v>5.7000000000000002E-2</v>
      </c>
      <c r="N242">
        <v>2.94</v>
      </c>
      <c r="O242">
        <v>5.3</v>
      </c>
      <c r="P242">
        <v>67.2</v>
      </c>
      <c r="Q242">
        <v>44.2</v>
      </c>
      <c r="R242">
        <v>0.193</v>
      </c>
      <c r="S242">
        <v>1.9E-2</v>
      </c>
      <c r="T242">
        <v>1.4999999999999999E-2</v>
      </c>
      <c r="U242">
        <v>0.622</v>
      </c>
      <c r="V242">
        <v>0.311</v>
      </c>
    </row>
    <row r="243" spans="1:22" x14ac:dyDescent="0.2">
      <c r="A243" s="1">
        <v>91755</v>
      </c>
      <c r="B243" t="s">
        <v>47</v>
      </c>
      <c r="C243" t="s">
        <v>47</v>
      </c>
      <c r="E243">
        <f t="shared" si="3"/>
        <v>1280</v>
      </c>
      <c r="F243" s="5">
        <v>1150</v>
      </c>
      <c r="G243">
        <v>1240</v>
      </c>
      <c r="H243">
        <v>1310</v>
      </c>
      <c r="I243">
        <v>1290</v>
      </c>
      <c r="J243">
        <v>1410</v>
      </c>
      <c r="K243" s="1">
        <v>27637</v>
      </c>
      <c r="L243" s="6">
        <v>70459</v>
      </c>
      <c r="M243">
        <v>5.8999999999999997E-2</v>
      </c>
      <c r="N243">
        <v>2.94</v>
      </c>
      <c r="O243">
        <v>5.3</v>
      </c>
      <c r="P243">
        <v>67.2</v>
      </c>
      <c r="Q243">
        <v>45.1</v>
      </c>
      <c r="R243">
        <v>0.17</v>
      </c>
      <c r="S243">
        <v>1.2E-2</v>
      </c>
      <c r="T243">
        <v>1.0999999999999999E-2</v>
      </c>
      <c r="U243">
        <v>0.72699999999999998</v>
      </c>
      <c r="V243">
        <v>0.22</v>
      </c>
    </row>
    <row r="244" spans="1:22" x14ac:dyDescent="0.2">
      <c r="A244" s="1">
        <v>91765</v>
      </c>
      <c r="B244" t="s">
        <v>48</v>
      </c>
      <c r="C244" t="s">
        <v>48</v>
      </c>
      <c r="E244">
        <f t="shared" si="3"/>
        <v>1904</v>
      </c>
      <c r="F244" s="5">
        <v>1690</v>
      </c>
      <c r="G244">
        <v>1850</v>
      </c>
      <c r="H244">
        <v>1960</v>
      </c>
      <c r="I244">
        <v>1940</v>
      </c>
      <c r="J244">
        <v>2080</v>
      </c>
      <c r="K244" s="1">
        <v>46449</v>
      </c>
      <c r="L244" s="6">
        <v>105712</v>
      </c>
      <c r="M244">
        <v>5.3999999999999999E-2</v>
      </c>
      <c r="N244">
        <v>3.05</v>
      </c>
      <c r="O244">
        <v>1.7</v>
      </c>
      <c r="P244">
        <v>65.400000000000006</v>
      </c>
      <c r="Q244">
        <v>44.9</v>
      </c>
      <c r="R244">
        <v>0.28399999999999997</v>
      </c>
      <c r="S244">
        <v>0.05</v>
      </c>
      <c r="T244">
        <v>0.02</v>
      </c>
      <c r="U244">
        <v>0.61499999999999999</v>
      </c>
      <c r="V244">
        <v>0.187</v>
      </c>
    </row>
    <row r="245" spans="1:22" x14ac:dyDescent="0.2">
      <c r="A245" s="1">
        <v>91766</v>
      </c>
      <c r="B245" t="s">
        <v>186</v>
      </c>
      <c r="C245" t="s">
        <v>49</v>
      </c>
      <c r="E245">
        <f t="shared" si="3"/>
        <v>1166</v>
      </c>
      <c r="F245" s="5">
        <v>1010</v>
      </c>
      <c r="G245">
        <v>1090</v>
      </c>
      <c r="H245">
        <v>1160</v>
      </c>
      <c r="I245">
        <v>1240</v>
      </c>
      <c r="J245">
        <v>1330</v>
      </c>
      <c r="K245" s="1">
        <v>70701</v>
      </c>
      <c r="L245" s="6">
        <v>72692</v>
      </c>
      <c r="M245">
        <v>5.8000000000000003E-2</v>
      </c>
      <c r="N245">
        <v>3.5</v>
      </c>
      <c r="O245">
        <v>5.7</v>
      </c>
      <c r="P245">
        <v>67.2</v>
      </c>
      <c r="Q245">
        <v>34.1</v>
      </c>
      <c r="R245">
        <v>0.42399999999999999</v>
      </c>
      <c r="S245">
        <v>5.7000000000000002E-2</v>
      </c>
      <c r="T245">
        <v>2.9000000000000001E-2</v>
      </c>
      <c r="U245">
        <v>0.14599999999999999</v>
      </c>
      <c r="V245">
        <v>0.72799999999999998</v>
      </c>
    </row>
    <row r="246" spans="1:22" x14ac:dyDescent="0.2">
      <c r="A246" s="1">
        <v>91767</v>
      </c>
      <c r="B246" t="s">
        <v>49</v>
      </c>
      <c r="C246" t="s">
        <v>49</v>
      </c>
      <c r="E246">
        <f t="shared" si="3"/>
        <v>1188</v>
      </c>
      <c r="F246" s="5">
        <v>1030</v>
      </c>
      <c r="G246">
        <v>1140</v>
      </c>
      <c r="H246">
        <v>1210</v>
      </c>
      <c r="I246">
        <v>1240</v>
      </c>
      <c r="J246">
        <v>1320</v>
      </c>
      <c r="K246" s="1">
        <v>51654</v>
      </c>
      <c r="L246" s="6">
        <v>75870</v>
      </c>
      <c r="M246">
        <v>7.0999999999999994E-2</v>
      </c>
      <c r="N246">
        <v>3.5</v>
      </c>
      <c r="O246">
        <v>5.7</v>
      </c>
      <c r="P246">
        <v>67.2</v>
      </c>
      <c r="Q246">
        <v>35.299999999999997</v>
      </c>
      <c r="R246">
        <v>0.47799999999999998</v>
      </c>
      <c r="S246">
        <v>0.08</v>
      </c>
      <c r="T246">
        <v>0.04</v>
      </c>
      <c r="U246">
        <v>9.9000000000000005E-2</v>
      </c>
      <c r="V246">
        <v>0.69499999999999995</v>
      </c>
    </row>
    <row r="247" spans="1:22" x14ac:dyDescent="0.2">
      <c r="A247" s="1">
        <v>91768</v>
      </c>
      <c r="B247" t="s">
        <v>49</v>
      </c>
      <c r="C247" t="s">
        <v>49</v>
      </c>
      <c r="E247">
        <f t="shared" si="3"/>
        <v>1162</v>
      </c>
      <c r="F247" s="5">
        <v>1000</v>
      </c>
      <c r="G247">
        <v>1090</v>
      </c>
      <c r="H247">
        <v>1160</v>
      </c>
      <c r="I247">
        <v>1240</v>
      </c>
      <c r="J247">
        <v>1320</v>
      </c>
      <c r="K247" s="1">
        <v>35568</v>
      </c>
      <c r="L247" s="6">
        <v>71462</v>
      </c>
      <c r="M247">
        <v>7.8E-2</v>
      </c>
      <c r="N247">
        <v>3.5</v>
      </c>
      <c r="O247">
        <v>5.7</v>
      </c>
      <c r="P247">
        <v>67.2</v>
      </c>
      <c r="Q247">
        <v>30.6</v>
      </c>
      <c r="R247">
        <v>0.44900000000000001</v>
      </c>
      <c r="S247">
        <v>4.5999999999999999E-2</v>
      </c>
      <c r="T247">
        <v>5.2999999999999999E-2</v>
      </c>
      <c r="U247">
        <v>8.2000000000000003E-2</v>
      </c>
      <c r="V247">
        <v>0.74199999999999999</v>
      </c>
    </row>
    <row r="248" spans="1:22" x14ac:dyDescent="0.2">
      <c r="A248" s="1">
        <v>91770</v>
      </c>
      <c r="B248" t="s">
        <v>50</v>
      </c>
      <c r="C248" t="s">
        <v>50</v>
      </c>
      <c r="E248">
        <f t="shared" si="3"/>
        <v>1204</v>
      </c>
      <c r="F248" s="5">
        <v>1030</v>
      </c>
      <c r="G248">
        <v>1140</v>
      </c>
      <c r="H248">
        <v>1230</v>
      </c>
      <c r="I248">
        <v>1250</v>
      </c>
      <c r="J248">
        <v>1370</v>
      </c>
      <c r="K248" s="1">
        <v>59360</v>
      </c>
      <c r="L248" s="6">
        <v>70863</v>
      </c>
      <c r="M248">
        <v>0.05</v>
      </c>
      <c r="N248">
        <v>3.58</v>
      </c>
      <c r="O248">
        <v>4.4000000000000004</v>
      </c>
      <c r="P248">
        <v>67.2</v>
      </c>
      <c r="Q248">
        <v>43.2</v>
      </c>
      <c r="R248">
        <v>0.13100000000000001</v>
      </c>
      <c r="S248">
        <v>1.2E-2</v>
      </c>
      <c r="T248">
        <v>1.0999999999999999E-2</v>
      </c>
      <c r="U248">
        <v>0.64900000000000002</v>
      </c>
      <c r="V248">
        <v>0.30099999999999999</v>
      </c>
    </row>
    <row r="249" spans="1:22" x14ac:dyDescent="0.2">
      <c r="A249" s="1">
        <v>91773</v>
      </c>
      <c r="B249" t="s">
        <v>51</v>
      </c>
      <c r="C249" t="s">
        <v>51</v>
      </c>
      <c r="E249">
        <f t="shared" si="3"/>
        <v>1680</v>
      </c>
      <c r="F249" s="5">
        <v>1460</v>
      </c>
      <c r="G249">
        <v>1620</v>
      </c>
      <c r="H249">
        <v>1720</v>
      </c>
      <c r="I249">
        <v>1720</v>
      </c>
      <c r="J249">
        <v>1880</v>
      </c>
      <c r="K249" s="1">
        <v>34592</v>
      </c>
      <c r="L249" s="6">
        <v>101466</v>
      </c>
      <c r="M249">
        <v>5.2999999999999999E-2</v>
      </c>
      <c r="N249">
        <v>2.81</v>
      </c>
      <c r="O249">
        <v>2.7</v>
      </c>
      <c r="P249">
        <v>67.2</v>
      </c>
      <c r="Q249">
        <v>42.7</v>
      </c>
      <c r="R249">
        <v>0.69399999999999995</v>
      </c>
      <c r="S249">
        <v>4.8000000000000001E-2</v>
      </c>
      <c r="T249">
        <v>2.8000000000000001E-2</v>
      </c>
      <c r="U249">
        <v>0.188</v>
      </c>
      <c r="V249">
        <v>0.36099999999999999</v>
      </c>
    </row>
    <row r="250" spans="1:22" x14ac:dyDescent="0.2">
      <c r="A250" s="1">
        <v>91775</v>
      </c>
      <c r="B250" t="s">
        <v>52</v>
      </c>
      <c r="C250" t="s">
        <v>52</v>
      </c>
      <c r="E250">
        <f t="shared" si="3"/>
        <v>1432</v>
      </c>
      <c r="F250" s="5">
        <v>1180</v>
      </c>
      <c r="G250">
        <v>1330</v>
      </c>
      <c r="H250">
        <v>1470</v>
      </c>
      <c r="I250">
        <v>1500</v>
      </c>
      <c r="J250">
        <v>1680</v>
      </c>
      <c r="K250" s="1">
        <v>24252</v>
      </c>
      <c r="L250" s="6">
        <v>107359</v>
      </c>
      <c r="M250">
        <v>6.3E-2</v>
      </c>
      <c r="N250">
        <v>3.13</v>
      </c>
      <c r="O250">
        <v>4</v>
      </c>
      <c r="P250">
        <v>67.2</v>
      </c>
      <c r="Q250">
        <v>43.8</v>
      </c>
      <c r="R250">
        <v>0.32400000000000001</v>
      </c>
      <c r="S250">
        <v>2.1000000000000001E-2</v>
      </c>
      <c r="T250">
        <v>7.0000000000000001E-3</v>
      </c>
      <c r="U250">
        <v>0.54600000000000004</v>
      </c>
      <c r="V250">
        <v>0.24299999999999999</v>
      </c>
    </row>
    <row r="251" spans="1:22" x14ac:dyDescent="0.2">
      <c r="A251" s="1">
        <v>91776</v>
      </c>
      <c r="B251" t="s">
        <v>52</v>
      </c>
      <c r="C251" t="s">
        <v>52</v>
      </c>
      <c r="E251">
        <f t="shared" si="3"/>
        <v>1322</v>
      </c>
      <c r="F251" s="5">
        <v>1170</v>
      </c>
      <c r="G251">
        <v>1270</v>
      </c>
      <c r="H251">
        <v>1340</v>
      </c>
      <c r="I251">
        <v>1350</v>
      </c>
      <c r="J251">
        <v>1480</v>
      </c>
      <c r="K251" s="1">
        <v>38031</v>
      </c>
      <c r="L251" s="6">
        <v>77147</v>
      </c>
      <c r="M251">
        <v>7.6999999999999999E-2</v>
      </c>
      <c r="N251">
        <v>3.13</v>
      </c>
      <c r="O251">
        <v>4</v>
      </c>
      <c r="P251">
        <v>67.2</v>
      </c>
      <c r="Q251">
        <v>43.1</v>
      </c>
      <c r="R251">
        <v>0.20699999999999999</v>
      </c>
      <c r="S251">
        <v>1.7000000000000001E-2</v>
      </c>
      <c r="T251">
        <v>8.0000000000000002E-3</v>
      </c>
      <c r="U251">
        <v>0.623</v>
      </c>
      <c r="V251">
        <v>0.28199999999999997</v>
      </c>
    </row>
    <row r="252" spans="1:22" x14ac:dyDescent="0.2">
      <c r="A252" s="1">
        <v>91780</v>
      </c>
      <c r="B252" t="s">
        <v>53</v>
      </c>
      <c r="C252" t="s">
        <v>53</v>
      </c>
      <c r="E252">
        <f t="shared" si="3"/>
        <v>1368</v>
      </c>
      <c r="F252" s="5">
        <v>1150</v>
      </c>
      <c r="G252">
        <v>1240</v>
      </c>
      <c r="H252">
        <v>1380</v>
      </c>
      <c r="I252">
        <v>1430</v>
      </c>
      <c r="J252">
        <v>1640</v>
      </c>
      <c r="K252" s="1">
        <v>35751</v>
      </c>
      <c r="L252" s="6">
        <v>94946</v>
      </c>
      <c r="M252">
        <v>5.8999999999999997E-2</v>
      </c>
      <c r="N252">
        <v>3.04</v>
      </c>
      <c r="O252">
        <v>1.9</v>
      </c>
      <c r="P252">
        <v>67.2</v>
      </c>
      <c r="Q252">
        <v>42.7</v>
      </c>
      <c r="R252">
        <v>0.25900000000000001</v>
      </c>
      <c r="S252">
        <v>1.6E-2</v>
      </c>
      <c r="T252">
        <v>1.9E-2</v>
      </c>
      <c r="U252">
        <v>0.67300000000000004</v>
      </c>
      <c r="V252">
        <v>0.184</v>
      </c>
    </row>
    <row r="253" spans="1:22" x14ac:dyDescent="0.2">
      <c r="A253" s="1">
        <v>91789</v>
      </c>
      <c r="B253" s="1" t="s">
        <v>48</v>
      </c>
      <c r="C253" s="1" t="s">
        <v>48</v>
      </c>
      <c r="D253" s="1"/>
      <c r="E253">
        <f t="shared" si="3"/>
        <v>2018</v>
      </c>
      <c r="F253" s="5">
        <v>1740</v>
      </c>
      <c r="G253">
        <v>1920</v>
      </c>
      <c r="H253">
        <v>2050</v>
      </c>
      <c r="I253">
        <v>2080</v>
      </c>
      <c r="J253">
        <v>2300</v>
      </c>
      <c r="K253" s="1">
        <v>41235</v>
      </c>
      <c r="L253" s="6">
        <v>123555</v>
      </c>
      <c r="M253">
        <v>4.5999999999999999E-2</v>
      </c>
      <c r="N253">
        <v>3.05</v>
      </c>
      <c r="O253">
        <v>1.7</v>
      </c>
      <c r="P253">
        <v>65.400000000000006</v>
      </c>
      <c r="Q253">
        <v>46.1</v>
      </c>
      <c r="R253">
        <v>0.22800000000000001</v>
      </c>
      <c r="S253">
        <v>0.03</v>
      </c>
      <c r="T253">
        <v>5.0000000000000001E-3</v>
      </c>
      <c r="U253">
        <v>0.68</v>
      </c>
      <c r="V253">
        <v>0.193</v>
      </c>
    </row>
    <row r="254" spans="1:22" x14ac:dyDescent="0.2">
      <c r="A254" s="1">
        <v>91790</v>
      </c>
      <c r="B254" t="s">
        <v>54</v>
      </c>
      <c r="C254" t="s">
        <v>54</v>
      </c>
      <c r="E254">
        <f t="shared" si="3"/>
        <v>1472</v>
      </c>
      <c r="F254" s="5">
        <v>1270</v>
      </c>
      <c r="G254">
        <v>1390</v>
      </c>
      <c r="H254">
        <v>1470</v>
      </c>
      <c r="I254">
        <v>1520</v>
      </c>
      <c r="J254">
        <v>1710</v>
      </c>
      <c r="K254" s="1">
        <v>46364</v>
      </c>
      <c r="L254" s="6">
        <v>97868</v>
      </c>
      <c r="M254">
        <v>6.5000000000000002E-2</v>
      </c>
      <c r="N254">
        <v>3.32</v>
      </c>
      <c r="O254">
        <v>3.9</v>
      </c>
      <c r="P254">
        <v>64.400000000000006</v>
      </c>
      <c r="Q254">
        <v>38</v>
      </c>
      <c r="R254">
        <v>0.443</v>
      </c>
      <c r="S254">
        <v>3.5999999999999997E-2</v>
      </c>
      <c r="T254">
        <v>2.9000000000000001E-2</v>
      </c>
      <c r="U254">
        <v>0.23100000000000001</v>
      </c>
      <c r="V254">
        <v>0.621</v>
      </c>
    </row>
    <row r="255" spans="1:22" x14ac:dyDescent="0.2">
      <c r="A255" s="1">
        <v>91791</v>
      </c>
      <c r="B255" t="s">
        <v>54</v>
      </c>
      <c r="C255" t="s">
        <v>54</v>
      </c>
      <c r="E255">
        <f t="shared" si="3"/>
        <v>1436</v>
      </c>
      <c r="F255" s="5">
        <v>1210</v>
      </c>
      <c r="G255">
        <v>1370</v>
      </c>
      <c r="H255">
        <v>1480</v>
      </c>
      <c r="I255">
        <v>1490</v>
      </c>
      <c r="J255">
        <v>1630</v>
      </c>
      <c r="K255" s="1">
        <v>34267</v>
      </c>
      <c r="L255" s="6">
        <v>96470</v>
      </c>
      <c r="M255">
        <v>8.4000000000000005E-2</v>
      </c>
      <c r="N255">
        <v>3.32</v>
      </c>
      <c r="O255">
        <v>3.9</v>
      </c>
      <c r="P255">
        <v>64.400000000000006</v>
      </c>
      <c r="Q255">
        <v>43.1</v>
      </c>
      <c r="R255">
        <v>0.42099999999999999</v>
      </c>
      <c r="S255">
        <v>4.2999999999999997E-2</v>
      </c>
      <c r="T255">
        <v>3.2000000000000001E-2</v>
      </c>
      <c r="U255">
        <v>0.31</v>
      </c>
      <c r="V255">
        <v>0.505</v>
      </c>
    </row>
    <row r="256" spans="1:22" x14ac:dyDescent="0.2">
      <c r="A256" s="1">
        <v>91792</v>
      </c>
      <c r="B256" t="s">
        <v>54</v>
      </c>
      <c r="C256" t="s">
        <v>54</v>
      </c>
      <c r="E256">
        <f t="shared" si="3"/>
        <v>1494</v>
      </c>
      <c r="F256" s="5">
        <v>1270</v>
      </c>
      <c r="G256">
        <v>1420</v>
      </c>
      <c r="H256">
        <v>1520</v>
      </c>
      <c r="I256">
        <v>1550</v>
      </c>
      <c r="J256">
        <v>1710</v>
      </c>
      <c r="K256" s="1">
        <v>30683</v>
      </c>
      <c r="L256" s="6">
        <v>94439</v>
      </c>
      <c r="M256">
        <v>5.2999999999999999E-2</v>
      </c>
      <c r="N256">
        <v>3.32</v>
      </c>
      <c r="O256">
        <v>3.9</v>
      </c>
      <c r="P256">
        <v>64.400000000000006</v>
      </c>
      <c r="Q256">
        <v>39.799999999999997</v>
      </c>
      <c r="R256">
        <v>0.26900000000000002</v>
      </c>
      <c r="S256">
        <v>9.2999999999999999E-2</v>
      </c>
      <c r="T256">
        <v>1.4E-2</v>
      </c>
      <c r="U256">
        <v>0.436</v>
      </c>
      <c r="V256">
        <v>0.42299999999999999</v>
      </c>
    </row>
    <row r="257" spans="1:22" x14ac:dyDescent="0.2">
      <c r="A257" s="1">
        <v>91801</v>
      </c>
      <c r="B257" t="s">
        <v>55</v>
      </c>
      <c r="C257" t="s">
        <v>55</v>
      </c>
      <c r="E257">
        <f t="shared" si="3"/>
        <v>1334</v>
      </c>
      <c r="F257" s="5">
        <v>1170</v>
      </c>
      <c r="G257">
        <v>1280</v>
      </c>
      <c r="H257">
        <v>1350</v>
      </c>
      <c r="I257">
        <v>1370</v>
      </c>
      <c r="J257">
        <v>1500</v>
      </c>
      <c r="K257" s="1">
        <v>53669</v>
      </c>
      <c r="L257" s="6">
        <v>81580</v>
      </c>
      <c r="M257">
        <v>5.8000000000000003E-2</v>
      </c>
      <c r="N257">
        <v>2.71</v>
      </c>
      <c r="O257">
        <v>2</v>
      </c>
      <c r="P257">
        <v>67.2</v>
      </c>
      <c r="Q257">
        <v>41</v>
      </c>
      <c r="R257">
        <v>0.24199999999999999</v>
      </c>
      <c r="S257">
        <v>3.5999999999999997E-2</v>
      </c>
      <c r="T257">
        <v>2.7E-2</v>
      </c>
      <c r="U257">
        <v>0.54600000000000004</v>
      </c>
      <c r="V257">
        <v>0.32800000000000001</v>
      </c>
    </row>
    <row r="258" spans="1:22" x14ac:dyDescent="0.2">
      <c r="A258" s="1">
        <v>91803</v>
      </c>
      <c r="B258" t="s">
        <v>55</v>
      </c>
      <c r="C258" t="s">
        <v>55</v>
      </c>
      <c r="E258">
        <f t="shared" si="3"/>
        <v>1278</v>
      </c>
      <c r="F258" s="5">
        <v>1110</v>
      </c>
      <c r="G258">
        <v>1230</v>
      </c>
      <c r="H258">
        <v>1310</v>
      </c>
      <c r="I258">
        <v>1320</v>
      </c>
      <c r="J258">
        <v>1420</v>
      </c>
      <c r="K258" s="1">
        <v>29374</v>
      </c>
      <c r="L258" s="6">
        <v>76694</v>
      </c>
      <c r="M258">
        <v>4.8000000000000001E-2</v>
      </c>
      <c r="N258">
        <v>2.71</v>
      </c>
      <c r="O258">
        <v>2</v>
      </c>
      <c r="P258">
        <v>67.2</v>
      </c>
      <c r="Q258">
        <v>41.2</v>
      </c>
      <c r="R258">
        <v>0.27700000000000002</v>
      </c>
      <c r="S258">
        <v>2.9000000000000001E-2</v>
      </c>
      <c r="T258">
        <v>1.9E-2</v>
      </c>
      <c r="U258">
        <v>0.50700000000000001</v>
      </c>
      <c r="V258">
        <v>0.39300000000000002</v>
      </c>
    </row>
    <row r="259" spans="1:22" x14ac:dyDescent="0.2">
      <c r="A259" s="1">
        <v>93510</v>
      </c>
      <c r="B259" t="s">
        <v>56</v>
      </c>
      <c r="C259" t="s">
        <v>56</v>
      </c>
      <c r="E259">
        <f t="shared" ref="E259:E266" si="4">AVERAGE(F259:J259)</f>
        <v>1622</v>
      </c>
      <c r="F259" s="5">
        <v>1610</v>
      </c>
      <c r="G259">
        <v>1690</v>
      </c>
      <c r="H259">
        <v>1730</v>
      </c>
      <c r="I259">
        <v>1560</v>
      </c>
      <c r="J259">
        <v>1520</v>
      </c>
      <c r="K259" s="1">
        <v>7591</v>
      </c>
      <c r="L259" s="6">
        <v>123438</v>
      </c>
      <c r="M259">
        <v>1.7000000000000001E-2</v>
      </c>
      <c r="N259">
        <v>2.9</v>
      </c>
      <c r="P259">
        <v>62.1</v>
      </c>
      <c r="Q259">
        <v>46.3</v>
      </c>
      <c r="R259">
        <v>0.81200000000000006</v>
      </c>
      <c r="S259">
        <v>0.03</v>
      </c>
      <c r="T259">
        <v>1.9E-2</v>
      </c>
      <c r="U259">
        <v>3.9E-2</v>
      </c>
      <c r="V259">
        <v>0.29699999999999999</v>
      </c>
    </row>
    <row r="260" spans="1:22" x14ac:dyDescent="0.2">
      <c r="A260" s="1">
        <v>93534</v>
      </c>
      <c r="B260" t="s">
        <v>57</v>
      </c>
      <c r="C260" t="s">
        <v>57</v>
      </c>
      <c r="E260">
        <f t="shared" si="4"/>
        <v>1134</v>
      </c>
      <c r="F260" s="5">
        <v>970</v>
      </c>
      <c r="G260">
        <v>1050</v>
      </c>
      <c r="H260">
        <v>1160</v>
      </c>
      <c r="I260">
        <v>1240</v>
      </c>
      <c r="J260">
        <v>1250</v>
      </c>
      <c r="K260" s="1">
        <v>43906</v>
      </c>
      <c r="L260" s="6">
        <v>55945</v>
      </c>
      <c r="M260">
        <v>8.6999999999999994E-2</v>
      </c>
      <c r="N260">
        <v>3.16</v>
      </c>
      <c r="O260">
        <v>44.9</v>
      </c>
      <c r="P260">
        <v>62.1</v>
      </c>
      <c r="Q260">
        <v>34.4</v>
      </c>
      <c r="R260">
        <v>0.54600000000000004</v>
      </c>
      <c r="S260">
        <v>0.27600000000000002</v>
      </c>
      <c r="T260">
        <v>1.4E-2</v>
      </c>
      <c r="U260">
        <v>4.4999999999999998E-2</v>
      </c>
      <c r="V260">
        <v>0.41799999999999998</v>
      </c>
    </row>
    <row r="261" spans="1:22" x14ac:dyDescent="0.2">
      <c r="A261" s="1">
        <v>93535</v>
      </c>
      <c r="B261" s="3" t="s">
        <v>188</v>
      </c>
      <c r="C261" s="3" t="s">
        <v>188</v>
      </c>
      <c r="D261" s="3"/>
      <c r="E261">
        <f t="shared" si="4"/>
        <v>1134</v>
      </c>
      <c r="F261" s="5">
        <v>970</v>
      </c>
      <c r="G261">
        <v>1050</v>
      </c>
      <c r="H261">
        <v>1160</v>
      </c>
      <c r="I261">
        <v>1240</v>
      </c>
      <c r="J261">
        <v>1250</v>
      </c>
      <c r="K261" s="1">
        <v>82149</v>
      </c>
      <c r="L261" s="6">
        <v>61183</v>
      </c>
      <c r="M261">
        <v>8.8999999999999996E-2</v>
      </c>
      <c r="N261">
        <v>3.72</v>
      </c>
      <c r="P261">
        <v>62.1</v>
      </c>
      <c r="Q261">
        <v>31.3</v>
      </c>
      <c r="R261">
        <v>0.56699999999999995</v>
      </c>
      <c r="S261">
        <v>0.245</v>
      </c>
      <c r="T261">
        <v>0.03</v>
      </c>
      <c r="U261">
        <v>3.5999999999999997E-2</v>
      </c>
      <c r="V261">
        <v>0.53400000000000003</v>
      </c>
    </row>
    <row r="262" spans="1:22" x14ac:dyDescent="0.2">
      <c r="A262" s="1">
        <v>93536</v>
      </c>
      <c r="B262" s="3" t="s">
        <v>57</v>
      </c>
      <c r="C262" s="3" t="s">
        <v>57</v>
      </c>
      <c r="D262" s="3"/>
      <c r="E262">
        <f t="shared" si="4"/>
        <v>1134</v>
      </c>
      <c r="F262" s="5">
        <v>970</v>
      </c>
      <c r="G262">
        <v>1050</v>
      </c>
      <c r="H262">
        <v>1160</v>
      </c>
      <c r="I262">
        <v>1240</v>
      </c>
      <c r="J262">
        <v>1250</v>
      </c>
      <c r="K262" s="1">
        <v>74283</v>
      </c>
      <c r="L262" s="6">
        <v>97418</v>
      </c>
      <c r="M262">
        <v>5.6000000000000001E-2</v>
      </c>
      <c r="N262">
        <v>3.16</v>
      </c>
      <c r="O262">
        <v>44.9</v>
      </c>
      <c r="P262">
        <v>62.1</v>
      </c>
      <c r="Q262">
        <v>37</v>
      </c>
      <c r="R262">
        <v>0.68100000000000005</v>
      </c>
      <c r="S262">
        <v>0.161</v>
      </c>
      <c r="T262">
        <v>3.1E-2</v>
      </c>
      <c r="U262">
        <v>7.2999999999999995E-2</v>
      </c>
      <c r="V262">
        <v>0.37</v>
      </c>
    </row>
    <row r="263" spans="1:22" x14ac:dyDescent="0.2">
      <c r="A263" s="1">
        <v>93543</v>
      </c>
      <c r="B263" s="1" t="s">
        <v>189</v>
      </c>
      <c r="C263" s="1" t="s">
        <v>189</v>
      </c>
      <c r="D263" s="1"/>
      <c r="E263">
        <f t="shared" si="4"/>
        <v>1314</v>
      </c>
      <c r="F263" s="5">
        <v>1270</v>
      </c>
      <c r="G263">
        <v>1310</v>
      </c>
      <c r="H263">
        <v>1350</v>
      </c>
      <c r="I263">
        <v>1290</v>
      </c>
      <c r="J263">
        <v>1350</v>
      </c>
      <c r="K263" s="1">
        <v>14132</v>
      </c>
      <c r="L263" s="6">
        <v>69727</v>
      </c>
      <c r="M263">
        <v>7.9000000000000001E-2</v>
      </c>
      <c r="N263">
        <v>3.98</v>
      </c>
      <c r="P263">
        <v>63.6</v>
      </c>
      <c r="Q263">
        <v>37</v>
      </c>
      <c r="R263">
        <v>0.61899999999999999</v>
      </c>
      <c r="S263">
        <v>1.0999999999999999E-2</v>
      </c>
      <c r="T263">
        <v>1.2E-2</v>
      </c>
      <c r="U263">
        <v>1.9E-2</v>
      </c>
      <c r="V263">
        <v>0.74199999999999999</v>
      </c>
    </row>
    <row r="264" spans="1:22" x14ac:dyDescent="0.2">
      <c r="A264" s="1">
        <v>93550</v>
      </c>
      <c r="B264" s="1" t="s">
        <v>58</v>
      </c>
      <c r="C264" s="3" t="s">
        <v>58</v>
      </c>
      <c r="D264" s="3"/>
      <c r="E264">
        <f t="shared" si="4"/>
        <v>1134</v>
      </c>
      <c r="F264" s="5">
        <v>970</v>
      </c>
      <c r="G264">
        <v>1050</v>
      </c>
      <c r="H264">
        <v>1160</v>
      </c>
      <c r="I264">
        <v>1240</v>
      </c>
      <c r="J264">
        <v>1250</v>
      </c>
      <c r="K264" s="1">
        <v>82379</v>
      </c>
      <c r="L264" s="6">
        <v>61394</v>
      </c>
      <c r="M264">
        <v>0.09</v>
      </c>
      <c r="N264">
        <v>3.58</v>
      </c>
      <c r="O264">
        <v>5.4</v>
      </c>
      <c r="P264">
        <v>62.6</v>
      </c>
      <c r="Q264">
        <v>30.8</v>
      </c>
      <c r="R264">
        <v>0.41499999999999998</v>
      </c>
      <c r="S264">
        <v>0.159</v>
      </c>
      <c r="T264">
        <v>2.9000000000000001E-2</v>
      </c>
      <c r="U264">
        <v>3.2000000000000001E-2</v>
      </c>
      <c r="V264">
        <v>0.68899999999999995</v>
      </c>
    </row>
    <row r="265" spans="1:22" x14ac:dyDescent="0.2">
      <c r="A265" s="1">
        <v>93551</v>
      </c>
      <c r="B265" s="1" t="s">
        <v>58</v>
      </c>
      <c r="C265" s="3" t="s">
        <v>58</v>
      </c>
      <c r="D265" s="3"/>
      <c r="E265">
        <f t="shared" si="4"/>
        <v>1640</v>
      </c>
      <c r="F265" s="5">
        <v>1470</v>
      </c>
      <c r="G265">
        <v>1600</v>
      </c>
      <c r="H265">
        <v>1680</v>
      </c>
      <c r="I265">
        <v>1670</v>
      </c>
      <c r="J265">
        <v>1780</v>
      </c>
      <c r="K265" s="1">
        <v>56001</v>
      </c>
      <c r="L265" s="6">
        <v>107133</v>
      </c>
      <c r="M265">
        <v>5.2999999999999999E-2</v>
      </c>
      <c r="N265">
        <v>3.58</v>
      </c>
      <c r="O265">
        <v>5.4</v>
      </c>
      <c r="P265">
        <v>62.6</v>
      </c>
      <c r="Q265">
        <v>38</v>
      </c>
      <c r="R265">
        <v>0.63300000000000001</v>
      </c>
      <c r="S265">
        <v>0.1</v>
      </c>
      <c r="T265">
        <v>0.02</v>
      </c>
      <c r="U265">
        <v>0.113</v>
      </c>
      <c r="V265">
        <v>0.435</v>
      </c>
    </row>
    <row r="266" spans="1:22" x14ac:dyDescent="0.2">
      <c r="A266" s="1">
        <v>93552</v>
      </c>
      <c r="B266" s="1" t="s">
        <v>58</v>
      </c>
      <c r="C266" t="s">
        <v>58</v>
      </c>
      <c r="E266">
        <f t="shared" si="4"/>
        <v>1542</v>
      </c>
      <c r="F266" s="5">
        <v>1360</v>
      </c>
      <c r="G266">
        <v>1480</v>
      </c>
      <c r="H266">
        <v>1580</v>
      </c>
      <c r="I266">
        <v>1590</v>
      </c>
      <c r="J266">
        <v>1700</v>
      </c>
      <c r="K266" s="1">
        <v>42468</v>
      </c>
      <c r="L266" s="6">
        <v>85890</v>
      </c>
      <c r="M266">
        <v>6.9000000000000006E-2</v>
      </c>
      <c r="N266">
        <v>3.58</v>
      </c>
      <c r="O266">
        <v>5.4</v>
      </c>
      <c r="P266">
        <v>62.6</v>
      </c>
      <c r="Q266">
        <v>32.799999999999997</v>
      </c>
      <c r="R266">
        <v>0.51300000000000001</v>
      </c>
      <c r="S266">
        <v>0.121</v>
      </c>
      <c r="T266">
        <v>3.2000000000000001E-2</v>
      </c>
      <c r="U266">
        <v>3.1E-2</v>
      </c>
      <c r="V266">
        <v>0.72299999999999998</v>
      </c>
    </row>
    <row r="267" spans="1:22" x14ac:dyDescent="0.2">
      <c r="A267" s="2">
        <v>93591</v>
      </c>
      <c r="B267" s="2" t="s">
        <v>190</v>
      </c>
      <c r="C267" s="3" t="s">
        <v>58</v>
      </c>
      <c r="D267" s="3"/>
      <c r="E267">
        <f>AVERAGE(F267:J267)</f>
        <v>1160</v>
      </c>
      <c r="F267" s="5">
        <v>1020</v>
      </c>
      <c r="G267">
        <v>1100</v>
      </c>
      <c r="H267">
        <v>1160</v>
      </c>
      <c r="I267">
        <v>1240</v>
      </c>
      <c r="J267">
        <v>1280</v>
      </c>
      <c r="K267" s="2">
        <v>7450</v>
      </c>
      <c r="L267" s="7">
        <v>57826</v>
      </c>
      <c r="M267">
        <v>6.3E-2</v>
      </c>
      <c r="N267">
        <v>3.58</v>
      </c>
      <c r="O267">
        <v>5.4</v>
      </c>
      <c r="P267">
        <v>62.6</v>
      </c>
      <c r="Q267">
        <v>30.4</v>
      </c>
      <c r="R267">
        <v>0.74099999999999999</v>
      </c>
      <c r="S267">
        <v>6.6000000000000003E-2</v>
      </c>
      <c r="T267">
        <v>2.5000000000000001E-2</v>
      </c>
      <c r="U267">
        <v>3.1E-2</v>
      </c>
      <c r="V267">
        <v>0.70899999999999996</v>
      </c>
    </row>
  </sheetData>
  <autoFilter ref="A1:C269" xr:uid="{CB3775C3-B5C7-6E48-891E-4B8182094D4A}"/>
  <sortState xmlns:xlrd2="http://schemas.microsoft.com/office/spreadsheetml/2017/richdata2" ref="A2:V268">
    <sortCondition ref="A247:A26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Najah Izquierdo</dc:creator>
  <cp:lastModifiedBy>Najah Izquierdo</cp:lastModifiedBy>
  <dcterms:created xsi:type="dcterms:W3CDTF">2024-03-27T19:31:21Z</dcterms:created>
  <dcterms:modified xsi:type="dcterms:W3CDTF">2024-04-06T20:32:46Z</dcterms:modified>
</cp:coreProperties>
</file>